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7CC0601-9773-47B7-B0B8-AC7B64E9AF5F}" xr6:coauthVersionLast="36" xr6:coauthVersionMax="36" xr10:uidLastSave="{00000000-0000-0000-0000-000000000000}"/>
  <bookViews>
    <workbookView xWindow="900" yWindow="-135" windowWidth="21870" windowHeight="15165" tabRatio="740" activeTab="1" xr2:uid="{00000000-000D-0000-FFFF-FFFF00000000}"/>
  </bookViews>
  <sheets>
    <sheet name="지역아동센터(단체별 매칭현황)" sheetId="48" r:id="rId1"/>
    <sheet name="지역아동센터(단체별 세부 매칭현황)" sheetId="49" r:id="rId2"/>
  </sheets>
  <definedNames>
    <definedName name="_xlnm._FilterDatabase" localSheetId="0" hidden="1">'지역아동센터(단체별 매칭현황)'!#REF!</definedName>
    <definedName name="_xlnm._FilterDatabase" localSheetId="1" hidden="1">'지역아동센터(단체별 세부 매칭현황)'!#REF!</definedName>
  </definedNames>
  <calcPr calcId="191029"/>
</workbook>
</file>

<file path=xl/calcChain.xml><?xml version="1.0" encoding="utf-8"?>
<calcChain xmlns="http://schemas.openxmlformats.org/spreadsheetml/2006/main">
  <c r="D602" i="49" l="1"/>
  <c r="F4" i="48"/>
  <c r="E29" i="48"/>
  <c r="F5" i="48" l="1"/>
  <c r="F6" i="48"/>
  <c r="F7" i="48"/>
  <c r="F8" i="48"/>
  <c r="F9" i="48"/>
  <c r="F10" i="48"/>
  <c r="F11" i="48"/>
  <c r="F12" i="48"/>
  <c r="F13" i="48"/>
  <c r="F14" i="48"/>
  <c r="F15" i="48"/>
  <c r="F16" i="48"/>
  <c r="F17" i="48"/>
  <c r="F18" i="48"/>
  <c r="F19" i="48"/>
  <c r="F20" i="48"/>
  <c r="F21" i="48"/>
  <c r="F22" i="48"/>
  <c r="F23" i="48"/>
  <c r="F24" i="48"/>
  <c r="F25" i="48"/>
  <c r="F26" i="48"/>
  <c r="F27" i="48"/>
  <c r="F28" i="48"/>
  <c r="F29" i="48"/>
</calcChain>
</file>

<file path=xl/sharedStrings.xml><?xml version="1.0" encoding="utf-8"?>
<sst xmlns="http://schemas.openxmlformats.org/spreadsheetml/2006/main" count="1868" uniqueCount="824">
  <si>
    <t>프로그램 분야</t>
    <phoneticPr fontId="1" type="noConversion"/>
  </si>
  <si>
    <t>(단위: 개, 원)</t>
    <phoneticPr fontId="1" type="noConversion"/>
  </si>
  <si>
    <t>강원</t>
  </si>
  <si>
    <t>원주시</t>
  </si>
  <si>
    <t>동구</t>
  </si>
  <si>
    <t>세종</t>
  </si>
  <si>
    <t>서구</t>
  </si>
  <si>
    <t>충남</t>
  </si>
  <si>
    <t>예산군</t>
  </si>
  <si>
    <t>인천</t>
  </si>
  <si>
    <t>연수구</t>
  </si>
  <si>
    <t>광주</t>
  </si>
  <si>
    <t>북구</t>
  </si>
  <si>
    <t>서울</t>
  </si>
  <si>
    <t>충북</t>
  </si>
  <si>
    <t>충주시</t>
  </si>
  <si>
    <t>전북</t>
  </si>
  <si>
    <t>대전</t>
  </si>
  <si>
    <t>대구</t>
  </si>
  <si>
    <t>달서구</t>
  </si>
  <si>
    <t>전남</t>
  </si>
  <si>
    <t>장성군</t>
  </si>
  <si>
    <t>파주시</t>
  </si>
  <si>
    <t>경남</t>
  </si>
  <si>
    <t>중구</t>
  </si>
  <si>
    <t>밀양시</t>
  </si>
  <si>
    <t>거제시</t>
  </si>
  <si>
    <t>남구</t>
  </si>
  <si>
    <t>부산</t>
  </si>
  <si>
    <t>사하구</t>
  </si>
  <si>
    <t>하동군</t>
  </si>
  <si>
    <t>춘천시</t>
  </si>
  <si>
    <t>나주시</t>
  </si>
  <si>
    <t>남동구</t>
  </si>
  <si>
    <t>영도구</t>
  </si>
  <si>
    <t>기장군</t>
  </si>
  <si>
    <t>광명시</t>
  </si>
  <si>
    <t>동대문구</t>
  </si>
  <si>
    <t>유성구</t>
  </si>
  <si>
    <t>아산시</t>
  </si>
  <si>
    <t>성북구</t>
  </si>
  <si>
    <t>광산구</t>
  </si>
  <si>
    <t>익산시</t>
  </si>
  <si>
    <t>사상구</t>
  </si>
  <si>
    <t>경북</t>
  </si>
  <si>
    <t>음성군</t>
  </si>
  <si>
    <t>태안군</t>
  </si>
  <si>
    <t>서산시</t>
  </si>
  <si>
    <t>김포시</t>
  </si>
  <si>
    <t>홍천군</t>
  </si>
  <si>
    <t>강릉시</t>
  </si>
  <si>
    <t>고성군</t>
  </si>
  <si>
    <t>양주시</t>
  </si>
  <si>
    <t>논산시</t>
  </si>
  <si>
    <t>양평군</t>
  </si>
  <si>
    <t>가평군</t>
  </si>
  <si>
    <t>김해시</t>
  </si>
  <si>
    <t>광주시</t>
  </si>
  <si>
    <t>영광군</t>
  </si>
  <si>
    <t>이천시</t>
  </si>
  <si>
    <t>서천군</t>
  </si>
  <si>
    <t>양양군</t>
  </si>
  <si>
    <t>평창군</t>
  </si>
  <si>
    <t>해남군</t>
  </si>
  <si>
    <t>남양주시</t>
  </si>
  <si>
    <t>담양군</t>
  </si>
  <si>
    <t>완도군</t>
  </si>
  <si>
    <t>상주시</t>
  </si>
  <si>
    <t>동두천시</t>
  </si>
  <si>
    <t>세종시</t>
  </si>
  <si>
    <t>보령시</t>
  </si>
  <si>
    <t>화성시</t>
  </si>
  <si>
    <t>수성구</t>
  </si>
  <si>
    <t>평택시</t>
  </si>
  <si>
    <t>남원시</t>
  </si>
  <si>
    <t>임실군</t>
  </si>
  <si>
    <t>군산시</t>
  </si>
  <si>
    <t>횡성군</t>
  </si>
  <si>
    <t>연번</t>
    <phoneticPr fontId="1" type="noConversion"/>
  </si>
  <si>
    <t>단체명</t>
    <phoneticPr fontId="1" type="noConversion"/>
  </si>
  <si>
    <t>매칭지역</t>
    <phoneticPr fontId="1" type="noConversion"/>
  </si>
  <si>
    <t>매칭 프로그램 수</t>
    <phoneticPr fontId="1" type="noConversion"/>
  </si>
  <si>
    <t>확정 예산</t>
    <phoneticPr fontId="1" type="noConversion"/>
  </si>
  <si>
    <t xml:space="preserve">비고(기타 특이사항) </t>
    <phoneticPr fontId="1" type="noConversion"/>
  </si>
  <si>
    <t>메이아이</t>
    <phoneticPr fontId="1" type="noConversion"/>
  </si>
  <si>
    <t>사단법인 달란트마을</t>
    <phoneticPr fontId="1" type="noConversion"/>
  </si>
  <si>
    <t>봄봄문화예술교육센터</t>
    <phoneticPr fontId="1" type="noConversion"/>
  </si>
  <si>
    <t>대구다문화강사협회</t>
    <phoneticPr fontId="1" type="noConversion"/>
  </si>
  <si>
    <t>주식회사 라온문화예술교육원</t>
    <phoneticPr fontId="1" type="noConversion"/>
  </si>
  <si>
    <t>(단위: 개, 원)</t>
    <phoneticPr fontId="1" type="noConversion"/>
  </si>
  <si>
    <t>연번</t>
    <phoneticPr fontId="1" type="noConversion"/>
  </si>
  <si>
    <t>단체명</t>
    <phoneticPr fontId="1" type="noConversion"/>
  </si>
  <si>
    <t>번호</t>
    <phoneticPr fontId="1" type="noConversion"/>
  </si>
  <si>
    <t>교육시설명</t>
    <phoneticPr fontId="1" type="noConversion"/>
  </si>
  <si>
    <t>시설지역1</t>
    <phoneticPr fontId="1" type="noConversion"/>
  </si>
  <si>
    <t>시설지역2</t>
    <phoneticPr fontId="1" type="noConversion"/>
  </si>
  <si>
    <t>매칭 프로그램 수</t>
    <phoneticPr fontId="1" type="noConversion"/>
  </si>
  <si>
    <t>비고</t>
    <phoneticPr fontId="1" type="noConversion"/>
  </si>
  <si>
    <t>문화예술기획 아트앤플레이</t>
    <phoneticPr fontId="1" type="noConversion"/>
  </si>
  <si>
    <t>비전지역아동센터</t>
  </si>
  <si>
    <t>더사랑아동복지센터</t>
  </si>
  <si>
    <t>꿈나무지역아동센터</t>
  </si>
  <si>
    <t>섬나지역아동센터</t>
  </si>
  <si>
    <t>양천구</t>
  </si>
  <si>
    <t>밝은별지역아동센터</t>
  </si>
  <si>
    <t>강동구</t>
  </si>
  <si>
    <t>소계</t>
    <phoneticPr fontId="1" type="noConversion"/>
  </si>
  <si>
    <t>헤브론지역아동센터</t>
  </si>
  <si>
    <t>꿈쟁이지역아동센터</t>
  </si>
  <si>
    <t>새기쁨지역아동센터</t>
  </si>
  <si>
    <t>의정부시</t>
  </si>
  <si>
    <t>한빛지역아동센터</t>
  </si>
  <si>
    <t>현덕언더스쿨지역아동센터</t>
  </si>
  <si>
    <t>자주지역아동센터</t>
  </si>
  <si>
    <t>예일지역아동센터</t>
  </si>
  <si>
    <t>열매지역아동센터</t>
  </si>
  <si>
    <t>아람지역아동센터</t>
  </si>
  <si>
    <t>두리꿈터지역아동센터</t>
  </si>
  <si>
    <t>한울타리지역아동센터</t>
  </si>
  <si>
    <t>양곡지역아동센터</t>
  </si>
  <si>
    <t>늘사랑지역아동센터</t>
  </si>
  <si>
    <t>어깨동무지역아동센터</t>
  </si>
  <si>
    <t>비전트리지역아동센터</t>
  </si>
  <si>
    <t>금천구</t>
  </si>
  <si>
    <t>염광지역아동센터</t>
  </si>
  <si>
    <t>희망지역아동센터</t>
  </si>
  <si>
    <t>강서구</t>
  </si>
  <si>
    <t>사랑지역아동센터</t>
  </si>
  <si>
    <t>우리들지역아동센터</t>
  </si>
  <si>
    <t>광진구</t>
  </si>
  <si>
    <t>행궁동지역아동센터</t>
  </si>
  <si>
    <t>그린지역아동센터</t>
  </si>
  <si>
    <t>청평지역아동센터</t>
  </si>
  <si>
    <t>부평구</t>
  </si>
  <si>
    <t>해피엘지역아동센터</t>
  </si>
  <si>
    <t>꿈자람지역아동센터</t>
  </si>
  <si>
    <t>꿈이있는지역아동센터</t>
  </si>
  <si>
    <t>문산행복한홈스쿨</t>
  </si>
  <si>
    <t>새생명지역아동센터</t>
  </si>
  <si>
    <t>예인지역아동센터</t>
  </si>
  <si>
    <t>구리시</t>
  </si>
  <si>
    <t>율전지역아동센터</t>
  </si>
  <si>
    <t>하늘꿈지역아동센터</t>
  </si>
  <si>
    <t>이레지역아동센터</t>
  </si>
  <si>
    <t>소계</t>
    <phoneticPr fontId="1" type="noConversion"/>
  </si>
  <si>
    <t>어반아츠 프로젝트</t>
    <phoneticPr fontId="1" type="noConversion"/>
  </si>
  <si>
    <t>온누리지역아동센터</t>
  </si>
  <si>
    <t>월피맑은샘지역아동센터</t>
  </si>
  <si>
    <t>명지꿈나무지역아동센터</t>
  </si>
  <si>
    <t>구립함께하는지역아동센터</t>
  </si>
  <si>
    <t>보라매지역아동센터</t>
  </si>
  <si>
    <t>내각지역아동센터</t>
  </si>
  <si>
    <t>꿈사랑지역아동센터</t>
  </si>
  <si>
    <t>등대마을지역아동센터</t>
  </si>
  <si>
    <t>드림애지역아동센터</t>
  </si>
  <si>
    <t>하남시</t>
  </si>
  <si>
    <t>샛별지역아동센터</t>
  </si>
  <si>
    <t>계양구</t>
  </si>
  <si>
    <t>두레지역아동센터</t>
  </si>
  <si>
    <t>좋은나무지역아동센터</t>
  </si>
  <si>
    <t>에덴지역아동센터</t>
  </si>
  <si>
    <t>금산군</t>
  </si>
  <si>
    <t>홍성군</t>
  </si>
  <si>
    <t>그루터기지역아동센터</t>
  </si>
  <si>
    <t>구세군아산지역아동센터</t>
  </si>
  <si>
    <t>평강행복한홈스쿨지역아동센터</t>
  </si>
  <si>
    <t>여명지역아동센터</t>
  </si>
  <si>
    <t>나래지역아동센터</t>
  </si>
  <si>
    <t>백제지역아동센터</t>
  </si>
  <si>
    <t>공주시</t>
  </si>
  <si>
    <t>인사이트비주얼</t>
    <phoneticPr fontId="1" type="noConversion"/>
  </si>
  <si>
    <t>정선군</t>
  </si>
  <si>
    <t>희망아동센터</t>
  </si>
  <si>
    <t>꿈동산지역아동센터</t>
  </si>
  <si>
    <t>민들레지역아동센터</t>
  </si>
  <si>
    <t>생극지역아동센터</t>
  </si>
  <si>
    <t>거문지역아동센터</t>
  </si>
  <si>
    <t>장양리지역아동센터</t>
  </si>
  <si>
    <t>새순지역아동센터</t>
  </si>
  <si>
    <t>엄정지역아동센터</t>
  </si>
  <si>
    <t>원광지역아동센터</t>
  </si>
  <si>
    <t>양양지역아동센터</t>
  </si>
  <si>
    <t>포란지역아동센터</t>
  </si>
  <si>
    <t>영동군</t>
  </si>
  <si>
    <t>영재지역아동센터</t>
  </si>
  <si>
    <t>열린지역아동센터</t>
  </si>
  <si>
    <t>드림지역아동센터</t>
  </si>
  <si>
    <t>그림바위지역아동센터</t>
  </si>
  <si>
    <t>한마음지역아동센터</t>
  </si>
  <si>
    <t>소망주기지역아동센터</t>
  </si>
  <si>
    <t>가톨릭꿈나무지역아동센터</t>
  </si>
  <si>
    <t>임마누엘지역아동센터</t>
  </si>
  <si>
    <t>이원지역아동센터</t>
  </si>
  <si>
    <t>옥천군</t>
  </si>
  <si>
    <t>홍도지역아동센터</t>
  </si>
  <si>
    <t>혜성지역아동센터</t>
  </si>
  <si>
    <t>토기장이지역아동센터</t>
  </si>
  <si>
    <t>하늘지역아동센터</t>
  </si>
  <si>
    <t>청주우리지역아동센터</t>
  </si>
  <si>
    <t>(주) 라비타앤뮤직</t>
    <phoneticPr fontId="1" type="noConversion"/>
  </si>
  <si>
    <t>섬나의집지역아동센터</t>
  </si>
  <si>
    <t>대덕구</t>
  </si>
  <si>
    <t>파랑지역아동센터</t>
  </si>
  <si>
    <t>산서지역아동센터</t>
  </si>
  <si>
    <t>중앙지역아동센터</t>
  </si>
  <si>
    <t>가정지역아동센터</t>
  </si>
  <si>
    <t>구항지역아동센터</t>
  </si>
  <si>
    <t>성환삼육영어지역아동센터</t>
  </si>
  <si>
    <t>푸른하늘지역아동센터</t>
  </si>
  <si>
    <t>솔로몬지역아동센터</t>
  </si>
  <si>
    <t>부여군</t>
  </si>
  <si>
    <t>희망나눔지역아동센터</t>
  </si>
  <si>
    <t>천안사랑지역아동센터</t>
  </si>
  <si>
    <t>영동지역아동센터</t>
  </si>
  <si>
    <t>다온지역아동센터</t>
  </si>
  <si>
    <t>레인보우지역아동센터</t>
  </si>
  <si>
    <t>미래나눔지역아동센터</t>
  </si>
  <si>
    <t>한울지역아동센터</t>
  </si>
  <si>
    <t>한우리지역아동센터</t>
  </si>
  <si>
    <t>새로남지역아동센터</t>
  </si>
  <si>
    <t>직산지역아동센터</t>
  </si>
  <si>
    <t>파랑새지역아동센터</t>
  </si>
  <si>
    <t>성도열린지역아동센터</t>
  </si>
  <si>
    <t>제천시</t>
  </si>
  <si>
    <t>함평군</t>
  </si>
  <si>
    <t>성남지역아동센터</t>
  </si>
  <si>
    <t>고흥군</t>
  </si>
  <si>
    <t>화목한지역아동센터</t>
  </si>
  <si>
    <t>해바라기지역아동센터</t>
  </si>
  <si>
    <t>정읍시</t>
  </si>
  <si>
    <t>순창군</t>
  </si>
  <si>
    <t>봉동지역아동센터</t>
  </si>
  <si>
    <t>완주군</t>
  </si>
  <si>
    <t>반석지역아동센터</t>
  </si>
  <si>
    <t>사랑마을지역아동센터</t>
  </si>
  <si>
    <t>무안군</t>
  </si>
  <si>
    <t>장흥군</t>
  </si>
  <si>
    <t>순천시</t>
  </si>
  <si>
    <t>밀알지역아동센터</t>
  </si>
  <si>
    <t>구례군</t>
  </si>
  <si>
    <t>디딤돌지역아동센터</t>
  </si>
  <si>
    <t>화순군</t>
  </si>
  <si>
    <t>오계지역아동센터</t>
  </si>
  <si>
    <t>고창군</t>
  </si>
  <si>
    <t>세계로지역아동센터</t>
  </si>
  <si>
    <t>사창성모지역아동센터</t>
  </si>
  <si>
    <t>안양지역아동센터</t>
  </si>
  <si>
    <t>두드림지역아동센터</t>
  </si>
  <si>
    <t>대치지역아동센터</t>
  </si>
  <si>
    <t>풍산지역아동센터</t>
  </si>
  <si>
    <t>영광새벽이슬지역아동센터</t>
  </si>
  <si>
    <t>화원면지역아동센터</t>
  </si>
  <si>
    <t>해찬솔지역아동센터</t>
  </si>
  <si>
    <t>장수군</t>
  </si>
  <si>
    <t>성산지역아동센터</t>
  </si>
  <si>
    <t>과역지역아동센터</t>
  </si>
  <si>
    <t>아름숲지역아동센터</t>
  </si>
  <si>
    <t>진안군</t>
  </si>
  <si>
    <t>새하늘지역아동센터</t>
  </si>
  <si>
    <t>꽃들의둥지지역아동센터</t>
  </si>
  <si>
    <t>낙안지역아동센터</t>
  </si>
  <si>
    <t>보성종합사회복지관지역아동센터</t>
  </si>
  <si>
    <t>보성군</t>
  </si>
  <si>
    <t>선운푸르름공립지역아동센터</t>
  </si>
  <si>
    <t>수성지역아동센터</t>
  </si>
  <si>
    <t>즐거운지역아동센터</t>
  </si>
  <si>
    <t>쥬빌리지역아동센터</t>
  </si>
  <si>
    <t>오산지역아동센터</t>
  </si>
  <si>
    <t>창평광덕지역아동센터</t>
  </si>
  <si>
    <t>하랑지역아동센터</t>
  </si>
  <si>
    <t>오수지역아동센터</t>
  </si>
  <si>
    <t>진안꿈동산지역아동센터</t>
  </si>
  <si>
    <t>광양시</t>
  </si>
  <si>
    <t>참사랑지역아동센터</t>
  </si>
  <si>
    <t>행복한지역아동센터</t>
  </si>
  <si>
    <t>성광지역아동센터</t>
  </si>
  <si>
    <t>여수시</t>
  </si>
  <si>
    <t>여수열린지역아동센터</t>
  </si>
  <si>
    <t>1318비젼지역아동센터</t>
  </si>
  <si>
    <t>비젼스쿨지역아동센터</t>
  </si>
  <si>
    <t>목포시</t>
  </si>
  <si>
    <t>일동지역아동센터</t>
  </si>
  <si>
    <t>키움지역아동센터</t>
  </si>
  <si>
    <t>나눔플러스지역아동센터</t>
  </si>
  <si>
    <t>드리미지역아동센터</t>
  </si>
  <si>
    <t>벌교지역아동센터</t>
  </si>
  <si>
    <t>새터지역아동센터</t>
  </si>
  <si>
    <t>산가람지역아동센터</t>
  </si>
  <si>
    <t>충도지역아동센터</t>
  </si>
  <si>
    <t>행복마을지역아동센터</t>
  </si>
  <si>
    <t>새싹지역아동센터</t>
  </si>
  <si>
    <t>행운지역아동센터</t>
  </si>
  <si>
    <t>옴니버스지역아동센터</t>
  </si>
  <si>
    <t>국동지역아동센터</t>
  </si>
  <si>
    <t>달성군</t>
  </si>
  <si>
    <t>대성지역아동센터</t>
  </si>
  <si>
    <t>이튼지역아동센터</t>
  </si>
  <si>
    <t>칠곡지역아동센터</t>
  </si>
  <si>
    <t>사랑속의아이들지역아동센터</t>
  </si>
  <si>
    <t>다사랑아동복지센터</t>
  </si>
  <si>
    <t>산동지역아동센터</t>
  </si>
  <si>
    <t>고아지역아동센터</t>
  </si>
  <si>
    <t>구미시</t>
  </si>
  <si>
    <t>사랑샘지역아동센터</t>
  </si>
  <si>
    <t>함안군</t>
  </si>
  <si>
    <t>김천시</t>
  </si>
  <si>
    <t>예천군</t>
  </si>
  <si>
    <t>꿈이자라는지역아동센터</t>
  </si>
  <si>
    <t>영덕군</t>
  </si>
  <si>
    <t>안동시</t>
  </si>
  <si>
    <t>김천부곡지역아동센터</t>
  </si>
  <si>
    <t>하담지역아동센터</t>
  </si>
  <si>
    <t>통영시</t>
  </si>
  <si>
    <t>마산상남지역아동센터</t>
  </si>
  <si>
    <t>한국문화예술교육멘토링협회</t>
    <phoneticPr fontId="1" type="noConversion"/>
  </si>
  <si>
    <t>다사지역아동센터</t>
  </si>
  <si>
    <t>합천군</t>
  </si>
  <si>
    <t>거창군</t>
  </si>
  <si>
    <t>장기숲지역아동센터</t>
  </si>
  <si>
    <t>성주지역아동센터</t>
  </si>
  <si>
    <t>성주군</t>
  </si>
  <si>
    <t>봉화군</t>
  </si>
  <si>
    <t>삼익지역아동센터</t>
  </si>
  <si>
    <t>칠곡군</t>
  </si>
  <si>
    <t>영주시</t>
  </si>
  <si>
    <t>경주시</t>
  </si>
  <si>
    <t>문경시</t>
  </si>
  <si>
    <t>춘양봄볕지역아동센터</t>
  </si>
  <si>
    <t>양산시</t>
  </si>
  <si>
    <t>진량지역아동센터</t>
  </si>
  <si>
    <t>경산시</t>
  </si>
  <si>
    <t>큰샘원지역아동센터</t>
  </si>
  <si>
    <t>꿈터지역아동센터</t>
  </si>
  <si>
    <t>이룸지역아동센터</t>
  </si>
  <si>
    <t>로뎀지역아동센터</t>
  </si>
  <si>
    <t>트리니티지역아동센터</t>
  </si>
  <si>
    <t>영운지역아동센터</t>
  </si>
  <si>
    <t>안다미로귀때박물관</t>
    <phoneticPr fontId="1" type="noConversion"/>
  </si>
  <si>
    <t>화동지역아동센터</t>
  </si>
  <si>
    <t>새빛지역아동센터</t>
  </si>
  <si>
    <t>구지나래지역아동센터</t>
  </si>
  <si>
    <t>카리스지역아동센터</t>
  </si>
  <si>
    <t>포산홈스쿨지역아동센터</t>
  </si>
  <si>
    <t>왕선지역아동센터</t>
  </si>
  <si>
    <t>해맑은지역아동센터</t>
  </si>
  <si>
    <t>옥포지역아동센터</t>
  </si>
  <si>
    <t>늘푸른지역아동센터</t>
  </si>
  <si>
    <t>달성늘푸른지역아동센터</t>
  </si>
  <si>
    <t>화원지역아동센터</t>
  </si>
  <si>
    <t>우리지역아동센터</t>
  </si>
  <si>
    <t>파란지역아동센터</t>
  </si>
  <si>
    <t>김천비손지역아동센터</t>
  </si>
  <si>
    <t>아리솔지역아동센터</t>
  </si>
  <si>
    <t>청림좋은이웃지역아동센터</t>
  </si>
  <si>
    <t>평리지역아동센터</t>
  </si>
  <si>
    <t>상상편집소피플</t>
    <phoneticPr fontId="1" type="noConversion"/>
  </si>
  <si>
    <t>연제지역아동센터</t>
  </si>
  <si>
    <t>연제구</t>
  </si>
  <si>
    <t>웅양곰볕지역아동센터</t>
  </si>
  <si>
    <t>동래구</t>
  </si>
  <si>
    <t>죽곡지역아동센터</t>
  </si>
  <si>
    <t>하늘빛지역아동센터</t>
  </si>
  <si>
    <t>수정지역아동센터</t>
  </si>
  <si>
    <t>꿈이있는홈스쿨지역아동센터</t>
  </si>
  <si>
    <t>대구제일지역아동센터</t>
  </si>
  <si>
    <t>영은지역아동센터</t>
  </si>
  <si>
    <t>동래숲지역아동센터</t>
  </si>
  <si>
    <t>가야지역아동센터</t>
  </si>
  <si>
    <t>부산진구</t>
  </si>
  <si>
    <t>온천제일지역아동센터</t>
  </si>
  <si>
    <t>무양지역아동센터</t>
  </si>
  <si>
    <t>창녕군</t>
  </si>
  <si>
    <t>남해군</t>
  </si>
  <si>
    <t>대산지역아동센터</t>
  </si>
  <si>
    <t>윈윈지역아동센터</t>
  </si>
  <si>
    <t>쌍책지역아동센터</t>
  </si>
  <si>
    <t>목련지역아동센터</t>
  </si>
  <si>
    <t>고제높은들지역아동센터</t>
  </si>
  <si>
    <t>부산무용교육원</t>
    <phoneticPr fontId="1" type="noConversion"/>
  </si>
  <si>
    <t>담쟁이지역아동센터</t>
  </si>
  <si>
    <t>아트커뮤니티센터 라온</t>
    <phoneticPr fontId="1" type="noConversion"/>
  </si>
  <si>
    <t>삼정지역아동센터</t>
  </si>
  <si>
    <t>경도지역아동센터</t>
  </si>
  <si>
    <t>범일지역아동센터</t>
  </si>
  <si>
    <t>지수지역아동센터</t>
  </si>
  <si>
    <t>글뿌리지역아동센터</t>
  </si>
  <si>
    <t>삼랑진지역아동센터</t>
  </si>
  <si>
    <t>점프지역아동센터</t>
  </si>
  <si>
    <t>기쁨지역아동센터</t>
  </si>
  <si>
    <t>은항지역아동센터</t>
  </si>
  <si>
    <t>환여동지역아동센터</t>
  </si>
  <si>
    <t>민화팩토리</t>
  </si>
  <si>
    <t>세종문화예술연구소 청명</t>
  </si>
  <si>
    <t>음악공장</t>
  </si>
  <si>
    <t>주식회사 팡타스틱</t>
  </si>
  <si>
    <t>치다</t>
  </si>
  <si>
    <t>한국소리문화의전당 
수탁운영학교법인 우석학원</t>
  </si>
  <si>
    <t>뮤직팩토리</t>
    <phoneticPr fontId="1" type="noConversion"/>
  </si>
  <si>
    <t>성북문화예술교육가협동조합
마을온예술</t>
    <phoneticPr fontId="1" type="noConversion"/>
  </si>
  <si>
    <t>아트팩토리</t>
    <phoneticPr fontId="1" type="noConversion"/>
  </si>
  <si>
    <t>어반아츠 프로젝트</t>
    <phoneticPr fontId="1" type="noConversion"/>
  </si>
  <si>
    <t>인사이트비주얼(Insightvisual)</t>
    <phoneticPr fontId="1" type="noConversion"/>
  </si>
  <si>
    <t>문화예술기획 아트앤플레이</t>
    <phoneticPr fontId="1" type="noConversion"/>
  </si>
  <si>
    <t>문화공감대</t>
    <phoneticPr fontId="1" type="noConversion"/>
  </si>
  <si>
    <t>(주)라비타앤뮤직</t>
    <phoneticPr fontId="1" type="noConversion"/>
  </si>
  <si>
    <t>사단법인 대한방과후협회전북지부</t>
    <phoneticPr fontId="1" type="noConversion"/>
  </si>
  <si>
    <t>봄봄문화예술교육센터</t>
    <phoneticPr fontId="1" type="noConversion"/>
  </si>
  <si>
    <t>대구다문화강사협회</t>
    <phoneticPr fontId="1" type="noConversion"/>
  </si>
  <si>
    <t>한국문화예술교육멘토링협회</t>
    <phoneticPr fontId="1" type="noConversion"/>
  </si>
  <si>
    <t>안다미로귀때박물관</t>
    <phoneticPr fontId="1" type="noConversion"/>
  </si>
  <si>
    <t>부산무용교육원</t>
    <phoneticPr fontId="1" type="noConversion"/>
  </si>
  <si>
    <t>아트커뮤니티센터 라온</t>
    <phoneticPr fontId="1" type="noConversion"/>
  </si>
  <si>
    <t>주식회사 라온문화예술교육원</t>
    <phoneticPr fontId="1" type="noConversion"/>
  </si>
  <si>
    <t>메이아이</t>
    <phoneticPr fontId="1" type="noConversion"/>
  </si>
  <si>
    <r>
      <t>2021 부처 간 협력 문화예술교육 지원사업(</t>
    </r>
    <r>
      <rPr>
        <b/>
        <sz val="20"/>
        <rFont val="맑은 고딕"/>
        <family val="3"/>
        <charset val="129"/>
        <scheme val="minor"/>
      </rPr>
      <t>지역아동센터</t>
    </r>
    <r>
      <rPr>
        <b/>
        <sz val="20"/>
        <color theme="1"/>
        <rFont val="맑은 고딕"/>
        <family val="3"/>
        <charset val="129"/>
        <scheme val="minor"/>
      </rPr>
      <t>) 운영단체-교육시설 매칭 결과</t>
    </r>
    <r>
      <rPr>
        <b/>
        <sz val="20"/>
        <color rgb="FFFF0000"/>
        <rFont val="맑은 고딕"/>
        <family val="3"/>
        <charset val="129"/>
        <scheme val="minor"/>
      </rPr>
      <t>(25개 단체, 573개 교육시설, 573개 프로그램)</t>
    </r>
    <phoneticPr fontId="1" type="noConversion"/>
  </si>
  <si>
    <t>(2021.4.16. 기준)</t>
    <phoneticPr fontId="1" type="noConversion"/>
  </si>
  <si>
    <t>미디어(통합협동, 통합정서)</t>
    <phoneticPr fontId="1" type="noConversion"/>
  </si>
  <si>
    <t>서울, 경기, 인천</t>
    <phoneticPr fontId="1" type="noConversion"/>
  </si>
  <si>
    <t>미술</t>
    <phoneticPr fontId="1" type="noConversion"/>
  </si>
  <si>
    <t>인천, 경기, 서울</t>
    <phoneticPr fontId="1" type="noConversion"/>
  </si>
  <si>
    <t>경기, 서울, 인천</t>
    <phoneticPr fontId="1" type="noConversion"/>
  </si>
  <si>
    <t>대전, 충남, 세종</t>
    <phoneticPr fontId="1" type="noConversion"/>
  </si>
  <si>
    <t>세종, 충북, 충남</t>
    <phoneticPr fontId="1" type="noConversion"/>
  </si>
  <si>
    <t>강원, 경기</t>
    <phoneticPr fontId="1" type="noConversion"/>
  </si>
  <si>
    <t>강원, 서울</t>
    <phoneticPr fontId="1" type="noConversion"/>
  </si>
  <si>
    <t>융합예술(시각)</t>
    <phoneticPr fontId="1" type="noConversion"/>
  </si>
  <si>
    <t>뉴미디어(Youtube)</t>
    <phoneticPr fontId="1" type="noConversion"/>
  </si>
  <si>
    <t>연극, 뮤지컬</t>
    <phoneticPr fontId="1" type="noConversion"/>
  </si>
  <si>
    <t>장르융합, 미술</t>
    <phoneticPr fontId="1" type="noConversion"/>
  </si>
  <si>
    <t>음악</t>
    <phoneticPr fontId="1" type="noConversion"/>
  </si>
  <si>
    <t>미술, 음악</t>
    <phoneticPr fontId="1" type="noConversion"/>
  </si>
  <si>
    <t>미디어(영상)</t>
    <phoneticPr fontId="1" type="noConversion"/>
  </si>
  <si>
    <t>전통음악(융복합)</t>
    <phoneticPr fontId="1" type="noConversion"/>
  </si>
  <si>
    <t>난타, 커뮤니티 댄스</t>
    <phoneticPr fontId="1" type="noConversion"/>
  </si>
  <si>
    <t>국악(융복합)</t>
    <phoneticPr fontId="1" type="noConversion"/>
  </si>
  <si>
    <t>뮤지컬</t>
    <phoneticPr fontId="1" type="noConversion"/>
  </si>
  <si>
    <t>전통놀이</t>
    <phoneticPr fontId="1" type="noConversion"/>
  </si>
  <si>
    <t>자연놀이, 미술공예, 기초디자인</t>
    <phoneticPr fontId="1" type="noConversion"/>
  </si>
  <si>
    <t>통합(문화다양성)</t>
    <phoneticPr fontId="1" type="noConversion"/>
  </si>
  <si>
    <t>미술(공예, 디자인, 회화, 문학)</t>
    <phoneticPr fontId="1" type="noConversion"/>
  </si>
  <si>
    <t>통합(문학, 미디어, 미술)</t>
    <phoneticPr fontId="1" type="noConversion"/>
  </si>
  <si>
    <t>무용</t>
    <phoneticPr fontId="1" type="noConversion"/>
  </si>
  <si>
    <t>영상미디어, 건축미술, 통합놀이</t>
    <phoneticPr fontId="1" type="noConversion"/>
  </si>
  <si>
    <t>미술, 연극</t>
    <phoneticPr fontId="1" type="noConversion"/>
  </si>
  <si>
    <t>2021 부처 간 협력 문화예술교육 지원사업(지역아동센터) 운영단체별 세부 매칭 결과(25개 단체, 573개 교육시설, 573개 프로그램)</t>
    <phoneticPr fontId="1" type="noConversion"/>
  </si>
  <si>
    <t>윤슬청소년지역아동센터</t>
  </si>
  <si>
    <t>시립도담성남동지역아동센터</t>
  </si>
  <si>
    <t>애솔지역아동센터</t>
  </si>
  <si>
    <t>내촌지역아동센터</t>
  </si>
  <si>
    <t>LH행복꿈터파주지역아동센터</t>
  </si>
  <si>
    <t>성체지역아동센터</t>
  </si>
  <si>
    <t>사우지역아동센터</t>
  </si>
  <si>
    <t>경기남부</t>
  </si>
  <si>
    <t>수원시 팔달구</t>
  </si>
  <si>
    <t>성남시 중원구</t>
  </si>
  <si>
    <t>부천시 소사구</t>
  </si>
  <si>
    <t>경기북부</t>
  </si>
  <si>
    <t>포천시</t>
  </si>
  <si>
    <t>꿈나무들의둥지 지역아동센터</t>
  </si>
  <si>
    <t>공도지역아동센터</t>
  </si>
  <si>
    <t>강북지역아동센터</t>
  </si>
  <si>
    <t>한결지역아동센터</t>
  </si>
  <si>
    <t>(경기-안성) 예랑지역아동세너</t>
  </si>
  <si>
    <t>좋은친구들지역아동센터</t>
  </si>
  <si>
    <t>해솔지역아동센터</t>
  </si>
  <si>
    <t>밝은별</t>
  </si>
  <si>
    <t>안산시 상록구</t>
  </si>
  <si>
    <t>안성시</t>
  </si>
  <si>
    <t>강북구</t>
  </si>
  <si>
    <t>부천시 오정구</t>
  </si>
  <si>
    <t>용인시 기흥구</t>
  </si>
  <si>
    <t>수원시 권선구</t>
  </si>
  <si>
    <t>진건지역아동센터</t>
  </si>
  <si>
    <t>민화팩토리</t>
    <phoneticPr fontId="1" type="noConversion"/>
  </si>
  <si>
    <t xml:space="preserve">은하수지역아동센터 </t>
  </si>
  <si>
    <t>어름다운교실지역아동센터</t>
  </si>
  <si>
    <t>에이엠사회적협동조합밀목지역아동센터</t>
  </si>
  <si>
    <t>고양시 덕양구</t>
  </si>
  <si>
    <t>광명시지역아동센터</t>
  </si>
  <si>
    <t xml:space="preserve">장안지역아동센터 </t>
  </si>
  <si>
    <t>노아지역아동센터</t>
  </si>
  <si>
    <t>엔젤비젼지역아동센터</t>
  </si>
  <si>
    <t>평화의지역아동센터</t>
  </si>
  <si>
    <t>안산시 단원구</t>
  </si>
  <si>
    <t>원미지역아동센터</t>
  </si>
  <si>
    <t>부천시 원미구</t>
  </si>
  <si>
    <t>퇴촌한마음 지역아동센터</t>
  </si>
  <si>
    <t>수영지역아동센터</t>
  </si>
  <si>
    <t>안양시 만안구</t>
  </si>
  <si>
    <t>신정지역아동센터</t>
  </si>
  <si>
    <t>이문꿈지역아동센터</t>
  </si>
  <si>
    <t>비전스쿨지역아동센터</t>
  </si>
  <si>
    <t>평택열린교실 지역아동센터</t>
  </si>
  <si>
    <t>동탄행복한지역아동센터</t>
  </si>
  <si>
    <t>조이스터디 지역아동센터</t>
  </si>
  <si>
    <t>성동구</t>
  </si>
  <si>
    <t>아름다운꿈지역아동센터</t>
  </si>
  <si>
    <t>송파구</t>
  </si>
  <si>
    <t>그루터기 지역아동센터</t>
  </si>
  <si>
    <t>생수지역아동센터</t>
  </si>
  <si>
    <t>햇빛학교지역아동센터</t>
  </si>
  <si>
    <t>안양시 동안구</t>
  </si>
  <si>
    <t>고양시 일산서구</t>
  </si>
  <si>
    <t>LH행복꿈터미사강변지역아동센터</t>
  </si>
  <si>
    <t>비젼슐레지역아동센터</t>
  </si>
  <si>
    <t>매화지역아동센터</t>
  </si>
  <si>
    <t>군포시</t>
  </si>
  <si>
    <t>포도밭에아이들</t>
  </si>
  <si>
    <t>금천 한사랑지역아동센터</t>
  </si>
  <si>
    <t>꿈틀 지역아동센터</t>
  </si>
  <si>
    <t>오산시</t>
  </si>
  <si>
    <t>진광지역아동복지센터</t>
  </si>
  <si>
    <t>LH행복꿈터에스라지역아동센터</t>
  </si>
  <si>
    <t>서부지역아동센터</t>
  </si>
  <si>
    <t>사단법인다음세대희망나눔 부설 
해밀지역아동센터</t>
    <phoneticPr fontId="1" type="noConversion"/>
  </si>
  <si>
    <t>더봄복지사회적협동조합영성지역아동센터</t>
  </si>
  <si>
    <t>충헌지역아동센터</t>
  </si>
  <si>
    <t>갈매기의 꿈 지역아동센터</t>
  </si>
  <si>
    <t>논현지역아동센터</t>
  </si>
  <si>
    <t>이루리지역아동센터</t>
  </si>
  <si>
    <t>라온하제지역아동센터</t>
  </si>
  <si>
    <t>원종지역아동센터</t>
  </si>
  <si>
    <t>인천부평사랑회지역아동센터</t>
  </si>
  <si>
    <t>수원시 장안구</t>
  </si>
  <si>
    <t>LH행복꿈터누림지역아동센터</t>
  </si>
  <si>
    <t>화도행복한홈스쿨</t>
  </si>
  <si>
    <t>꿈꾸는아이들 지역아동센터</t>
  </si>
  <si>
    <t>LH행복꿈터열린마음지역아동센터</t>
  </si>
  <si>
    <t>강남구</t>
  </si>
  <si>
    <t>주랑지역아동센터</t>
  </si>
  <si>
    <t>열두광주리지역아동센터</t>
  </si>
  <si>
    <t>새날지역아동센터</t>
  </si>
  <si>
    <t>함께꿈꾸는지역아동센터</t>
  </si>
  <si>
    <t>다모아지역아동센터</t>
  </si>
  <si>
    <t>내수희망지역아동센터</t>
  </si>
  <si>
    <t>청주시 청원구</t>
  </si>
  <si>
    <t>예수사랑지역아동센터</t>
  </si>
  <si>
    <t>장동지역아동센터</t>
  </si>
  <si>
    <t>내수지역아동센터</t>
  </si>
  <si>
    <t>도화지역아동센터</t>
  </si>
  <si>
    <t>청주시 상당구</t>
  </si>
  <si>
    <t>진잠지역아동센터</t>
  </si>
  <si>
    <t>행복한꿈터공부방지역아동센터</t>
  </si>
  <si>
    <t>꿈이있는도덕지역아동센터</t>
  </si>
  <si>
    <t xml:space="preserve">밝은세상지역아동센터 </t>
  </si>
  <si>
    <t>천안시 동남구</t>
  </si>
  <si>
    <t>세종중앙지역아동센터 꾸러기공부방</t>
  </si>
  <si>
    <t>금성지역아동센터</t>
  </si>
  <si>
    <t>초록나무지역아동센터</t>
  </si>
  <si>
    <t>화성지역아동센터</t>
  </si>
  <si>
    <t>청양군</t>
  </si>
  <si>
    <t>초록빛</t>
  </si>
  <si>
    <t>천안시 서북구</t>
  </si>
  <si>
    <t>대전, 충북</t>
    <phoneticPr fontId="1" type="noConversion"/>
  </si>
  <si>
    <t>세종문화예술연구소 청명</t>
    <phoneticPr fontId="1" type="noConversion"/>
  </si>
  <si>
    <t>자람지역아동센터</t>
  </si>
  <si>
    <t>예사랑지역아동센터</t>
  </si>
  <si>
    <t>햇빛찬열린교실지역아동센터</t>
  </si>
  <si>
    <t>당진시</t>
  </si>
  <si>
    <t>사평교회지역아동센터</t>
  </si>
  <si>
    <t>증평군</t>
  </si>
  <si>
    <t>증평지역아동센터</t>
  </si>
  <si>
    <t>단성지역아동센터</t>
  </si>
  <si>
    <t>단양군</t>
  </si>
  <si>
    <t>세종지역아동센터</t>
  </si>
  <si>
    <t>신명나는지역아동센터</t>
  </si>
  <si>
    <t>누리지역아동센터</t>
  </si>
  <si>
    <t>공주지역아동센터</t>
  </si>
  <si>
    <t>보령지역아동센터</t>
  </si>
  <si>
    <t>열린공부방 지역아동센터</t>
  </si>
  <si>
    <t>함께하는사랑밭문화지역아동센터</t>
  </si>
  <si>
    <t>청북지역아동센터</t>
  </si>
  <si>
    <t>함께이룸사회적협동조합
 가온스쿨지역아동센터</t>
    <phoneticPr fontId="1" type="noConversion"/>
  </si>
  <si>
    <t>종촌공립지역아동센터</t>
  </si>
  <si>
    <t>목행지역아동센터</t>
  </si>
  <si>
    <t>영생지역아동센터</t>
  </si>
  <si>
    <t>좋은지역아동센터</t>
  </si>
  <si>
    <t>행복모아사회적협동조합(복된해피스쿨지역아동센터)</t>
  </si>
  <si>
    <t>제천푸른지역아동센터</t>
  </si>
  <si>
    <t>반짝이는지역아동센터</t>
  </si>
  <si>
    <t>충주지역아동센터</t>
  </si>
  <si>
    <t>행복을꿈꾸는지역아동센터</t>
  </si>
  <si>
    <t xml:space="preserve">광덕푸른지역아동센터 </t>
  </si>
  <si>
    <t>너나들이지역아동센터</t>
  </si>
  <si>
    <t>아산사랑의 지역아동센터</t>
  </si>
  <si>
    <t>행복한아이들지역아동센터</t>
  </si>
  <si>
    <t>상월지역아동센터</t>
    <phoneticPr fontId="1" type="noConversion"/>
  </si>
  <si>
    <t>한빛</t>
  </si>
  <si>
    <t>동산어린이</t>
  </si>
  <si>
    <t>다솜</t>
  </si>
  <si>
    <t>사비지역아동센터</t>
  </si>
  <si>
    <t>다니엘지역아동센터</t>
  </si>
  <si>
    <t>LH행복꿈터하버드지역아동센터</t>
  </si>
  <si>
    <t>충남, 충북</t>
    <phoneticPr fontId="1" type="noConversion"/>
  </si>
  <si>
    <t>음악공장</t>
    <phoneticPr fontId="1" type="noConversion"/>
  </si>
  <si>
    <t>주식회사 팡타스틱</t>
    <phoneticPr fontId="1" type="noConversion"/>
  </si>
  <si>
    <t>브니엘영광 지역아동센터</t>
  </si>
  <si>
    <t>재미난지역아동센터</t>
  </si>
  <si>
    <t>깨비지역아동센터</t>
  </si>
  <si>
    <t>하늘땅지역아동센터</t>
  </si>
  <si>
    <t>꾸매그린지역아동센터</t>
  </si>
  <si>
    <t>밝은내지역아동센터</t>
  </si>
  <si>
    <t>횡성행복한홈스쿨지역아동센터</t>
  </si>
  <si>
    <t>치다</t>
    <phoneticPr fontId="1" type="noConversion"/>
  </si>
  <si>
    <t>전원지역아동센터</t>
  </si>
  <si>
    <t>전주시 덕진구</t>
  </si>
  <si>
    <t>동그라미지역아동센터</t>
  </si>
  <si>
    <t>장흥지역아동센터</t>
  </si>
  <si>
    <t>홍주사회적협동조합 홍성지역아동센터</t>
  </si>
  <si>
    <t>함열어깨동무지역아동센터</t>
    <phoneticPr fontId="42" type="noConversion"/>
  </si>
  <si>
    <t>나들목지역아동센터(전남무안)</t>
  </si>
  <si>
    <t>한샘지역아동센터</t>
  </si>
  <si>
    <t>영암군</t>
  </si>
  <si>
    <t>구세군예산지역아동센터</t>
  </si>
  <si>
    <t>신성지역아동센타</t>
  </si>
  <si>
    <t>한국소리문화의전당 수탁운영
학교법인 우석학원</t>
    <phoneticPr fontId="1" type="noConversion"/>
  </si>
  <si>
    <t>선너머지역아동센타</t>
  </si>
  <si>
    <t>전주시 완산구</t>
  </si>
  <si>
    <t>한누리지역아동센터</t>
  </si>
  <si>
    <t>완산골지역아동센터</t>
  </si>
  <si>
    <t>아이소리 지역아동센터</t>
  </si>
  <si>
    <t>동네지역아동센터</t>
  </si>
  <si>
    <t>여산지역아동센터</t>
  </si>
  <si>
    <t>용진지역아동센터</t>
  </si>
  <si>
    <t>동산지역아동센터</t>
  </si>
  <si>
    <t>야!우리지역아동센터</t>
  </si>
  <si>
    <t>신나는지역아동센터</t>
  </si>
  <si>
    <t>사단법인 대한방과후협회 전북지부</t>
    <phoneticPr fontId="1" type="noConversion"/>
  </si>
  <si>
    <t>사회적협동조합 구례지역아동센터</t>
  </si>
  <si>
    <t>꿈여울지역아동센터</t>
  </si>
  <si>
    <t>예크지역아동센터</t>
  </si>
  <si>
    <t>사직지역아동센터</t>
  </si>
  <si>
    <t>사회적협동조합 수북지역아동센터</t>
  </si>
  <si>
    <t>주은혜지역아동센터</t>
  </si>
  <si>
    <t>삼호지역아동센터</t>
  </si>
  <si>
    <t>미암지역아동센터</t>
  </si>
  <si>
    <t>시종밝은지역아동센터</t>
  </si>
  <si>
    <t>기린지역아동센터</t>
    <phoneticPr fontId="42" type="noConversion"/>
  </si>
  <si>
    <t>예손사회적협동조합(예손지역아동센터)</t>
  </si>
  <si>
    <t>진안청소년꿈터지역아동센터</t>
  </si>
  <si>
    <t>금호지역아동센터</t>
  </si>
  <si>
    <t>상상지역아동센터</t>
  </si>
  <si>
    <t>송하지역아동센터</t>
  </si>
  <si>
    <t>목포YWCA꿈나무지역아동센터</t>
  </si>
  <si>
    <t>무안지역아동센터</t>
  </si>
  <si>
    <t>공감하는지역아동센터</t>
  </si>
  <si>
    <t>글로벌지역아동센터</t>
  </si>
  <si>
    <t>써미트지역아동센터</t>
  </si>
  <si>
    <t>함께하는지역아동센터</t>
  </si>
  <si>
    <t>죽청지역아동센터</t>
  </si>
  <si>
    <t>탈무드 지역아동센터</t>
  </si>
  <si>
    <t>생목지역아동센터</t>
  </si>
  <si>
    <t>효자지역아동센터</t>
  </si>
  <si>
    <t>남원원광지역아동센터</t>
  </si>
  <si>
    <t>미리내지역아동센터</t>
  </si>
  <si>
    <t>아가페지역아동센터</t>
  </si>
  <si>
    <t>정천지역아동센터</t>
  </si>
  <si>
    <t>보금자리지역아동센터</t>
  </si>
  <si>
    <t>자연친구지역아동센터</t>
  </si>
  <si>
    <t>드림스쿨지역아동센터</t>
  </si>
  <si>
    <t>메아리지역아동센터</t>
  </si>
  <si>
    <t>일곡중앙지역아동센터</t>
  </si>
  <si>
    <t>나눔지역아동센터</t>
  </si>
  <si>
    <t>보물섬지역아동센터</t>
  </si>
  <si>
    <t>사곡지역아동센터</t>
  </si>
  <si>
    <t>큰나무지역아동센터</t>
  </si>
  <si>
    <t>샘물지역아동센터</t>
  </si>
  <si>
    <t>문화지역아동센터</t>
  </si>
  <si>
    <t>양산지역아동센터</t>
  </si>
  <si>
    <t>서남지역아동센터</t>
  </si>
  <si>
    <t>살구나무지역아동센터</t>
  </si>
  <si>
    <t>모해지역아동센터</t>
  </si>
  <si>
    <t>반딧불이지역아동센터</t>
  </si>
  <si>
    <t>서면지역아동센터</t>
  </si>
  <si>
    <t>예뜰지역아동센터</t>
  </si>
  <si>
    <t>행복이음사회적협동조합 
행복나눔지역아동센터</t>
    <phoneticPr fontId="1" type="noConversion"/>
  </si>
  <si>
    <t>향림지역아동센터</t>
  </si>
  <si>
    <t>소나무지역아동센터</t>
  </si>
  <si>
    <t>광생지역아동센터</t>
  </si>
  <si>
    <t>문흥지역아동센터</t>
  </si>
  <si>
    <t>섬지사랑지역아동센터
(구례129사회적협동조합)</t>
    <phoneticPr fontId="1" type="noConversion"/>
  </si>
  <si>
    <t>동화나라지역아동센터</t>
  </si>
  <si>
    <t>담양지역아동센터</t>
  </si>
  <si>
    <t>덕진지역아동센터</t>
  </si>
  <si>
    <t>기장지역아동센터</t>
  </si>
  <si>
    <t>한밀지역아동센터</t>
  </si>
  <si>
    <t>신안군</t>
  </si>
  <si>
    <t>대흥지역아동센터</t>
  </si>
  <si>
    <t>나비뜰학당지역아동센터</t>
  </si>
  <si>
    <t>압해드림지역아동센터</t>
    <phoneticPr fontId="1" type="noConversion"/>
  </si>
  <si>
    <t>상사지역아동센터</t>
  </si>
  <si>
    <t>세풍지역아동센터</t>
  </si>
  <si>
    <t>칠량지역아동센터</t>
  </si>
  <si>
    <t>강진군</t>
  </si>
  <si>
    <t>화순지역아동센터</t>
  </si>
  <si>
    <t>배들지역아동센터</t>
  </si>
  <si>
    <t>고서지역아동센터</t>
  </si>
  <si>
    <t>신황등지역아동센터</t>
  </si>
  <si>
    <t>더나은복지세상 사회적협동조합 
사랑의지역아동센터</t>
    <phoneticPr fontId="1" type="noConversion"/>
  </si>
  <si>
    <t>지니공부방 지역아동센터</t>
  </si>
  <si>
    <t>꿈꾸는 아이들 지역아동센터
(사회적 협동조합 아우름)</t>
    <phoneticPr fontId="42" type="noConversion"/>
  </si>
  <si>
    <t>다사랑지역아동센터</t>
  </si>
  <si>
    <t>대서지역아동센터</t>
  </si>
  <si>
    <t>대광지역아동센터</t>
  </si>
  <si>
    <t>인재지역아동센터</t>
  </si>
  <si>
    <t>푸른꿈지역아동센터</t>
  </si>
  <si>
    <t>전북, 전남, 충남</t>
    <phoneticPr fontId="1" type="noConversion"/>
  </si>
  <si>
    <t>전북</t>
    <phoneticPr fontId="1" type="noConversion"/>
  </si>
  <si>
    <t>광주, 전북, 전남</t>
    <phoneticPr fontId="1" type="noConversion"/>
  </si>
  <si>
    <t>광주, 전남</t>
    <phoneticPr fontId="1" type="noConversion"/>
  </si>
  <si>
    <t>대구</t>
    <phoneticPr fontId="1" type="noConversion"/>
  </si>
  <si>
    <t>꿈밭지역아동센터</t>
  </si>
  <si>
    <t>군위군</t>
  </si>
  <si>
    <t xml:space="preserve">나눔과기쁨 </t>
  </si>
  <si>
    <t>포항시 북구</t>
  </si>
  <si>
    <t>기쁨의지역아동센터</t>
    <phoneticPr fontId="1" type="noConversion"/>
  </si>
  <si>
    <t xml:space="preserve">헤세드지역아동센터 </t>
  </si>
  <si>
    <t>풍산정자지역아동센터</t>
  </si>
  <si>
    <t>하나지역아동센터</t>
  </si>
  <si>
    <t>고령군</t>
  </si>
  <si>
    <t>신천지역아동센터</t>
  </si>
  <si>
    <t>대구 대성지역아동센터</t>
  </si>
  <si>
    <t>포항시남구</t>
  </si>
  <si>
    <t>포항덕수지역아동센터</t>
  </si>
  <si>
    <t>포항시북구</t>
  </si>
  <si>
    <t>영주무지개지역아동센터</t>
  </si>
  <si>
    <t>양포행복한지역아동센터</t>
  </si>
  <si>
    <t>포항시 남구</t>
  </si>
  <si>
    <t>우리아이지역아동센터</t>
  </si>
  <si>
    <t>대해지역아동센터</t>
  </si>
  <si>
    <t>주사랑지역아동센터</t>
  </si>
  <si>
    <t>전원해운지역아동센터</t>
  </si>
  <si>
    <t>창원시 마산합포구</t>
  </si>
  <si>
    <t>이현지역아동센터</t>
  </si>
  <si>
    <t>진주시</t>
  </si>
  <si>
    <t>희락지역아동센터</t>
  </si>
  <si>
    <t>이삭지역이동센터</t>
  </si>
  <si>
    <t>새로배움터지역아동센터</t>
  </si>
  <si>
    <t>샘터지역아동센터</t>
  </si>
  <si>
    <t>대구, 경북, 경남</t>
    <phoneticPr fontId="1" type="noConversion"/>
  </si>
  <si>
    <t>대구, 경북</t>
    <phoneticPr fontId="1" type="noConversion"/>
  </si>
  <si>
    <t>구미좋은이웃지역아동센터</t>
  </si>
  <si>
    <t>경동 행복한 홈스쿨 지역아동센터</t>
  </si>
  <si>
    <t>용성지역아동센터</t>
  </si>
  <si>
    <t>큰사랑지역아동센터</t>
  </si>
  <si>
    <t>영천시</t>
  </si>
  <si>
    <t>문덕파랑새지역아동센터</t>
  </si>
  <si>
    <t>소망열린지역아동센터</t>
  </si>
  <si>
    <t>봉계지역아동센터</t>
  </si>
  <si>
    <t>하늘꿈터 지역아동센터</t>
  </si>
  <si>
    <t>다산지역아동센터</t>
  </si>
  <si>
    <t>주양교육문화원지역아동센터</t>
  </si>
  <si>
    <t>그리심지역아동센터</t>
  </si>
  <si>
    <t>선린꿈터지역아동센터</t>
  </si>
  <si>
    <t>대천행복한홈스쿨 지역아동센터</t>
  </si>
  <si>
    <t>성암지역아동센터</t>
  </si>
  <si>
    <t>해나라지역아동센터</t>
  </si>
  <si>
    <t>문수지역아동센터</t>
  </si>
  <si>
    <t>순흥지역아동센터</t>
  </si>
  <si>
    <t>대구지역아동센터</t>
  </si>
  <si>
    <t>창원시 의창구</t>
  </si>
  <si>
    <t>세천지역아동센터</t>
  </si>
  <si>
    <t>달서지역아동센터</t>
  </si>
  <si>
    <t>예그린지역아동센터</t>
  </si>
  <si>
    <t>강서지역아동센터</t>
  </si>
  <si>
    <t>아이나라지역아동센터</t>
  </si>
  <si>
    <t>비전숲지역아동센터</t>
  </si>
  <si>
    <t>홀리트리지역아동센터</t>
  </si>
  <si>
    <t>보광지역아동센터</t>
  </si>
  <si>
    <t>성지지역아동센터</t>
  </si>
  <si>
    <t>학장지역아동센터</t>
  </si>
  <si>
    <t>꿈꾸는상리지역아동센터</t>
  </si>
  <si>
    <t>계명지역아동센터</t>
  </si>
  <si>
    <t>성심지역아동센터</t>
  </si>
  <si>
    <t>대도행복한홈스쿨지역아동센터</t>
  </si>
  <si>
    <t>누리샘지역아동센터</t>
  </si>
  <si>
    <t>대신지역아동센터</t>
  </si>
  <si>
    <t xml:space="preserve">소만지역아동센터 </t>
  </si>
  <si>
    <t xml:space="preserve">좋은인연지역아동센터 </t>
  </si>
  <si>
    <t>어방지역아동센터</t>
  </si>
  <si>
    <t>부산, 경남</t>
    <phoneticPr fontId="1" type="noConversion"/>
  </si>
  <si>
    <t>부산, 대구</t>
    <phoneticPr fontId="1" type="noConversion"/>
  </si>
  <si>
    <t>합계(25개 단쳬)</t>
    <phoneticPr fontId="1" type="noConversion"/>
  </si>
  <si>
    <t>자연지역아동센터</t>
  </si>
  <si>
    <t>건천해솔지역아동센터</t>
  </si>
  <si>
    <t>비타민 지역아동센터</t>
  </si>
  <si>
    <t>체플린지역아동센터</t>
  </si>
  <si>
    <t>해평지역아동센터</t>
  </si>
  <si>
    <t>샘뜰지역아동센터</t>
  </si>
  <si>
    <t>창원시 마산회원구</t>
  </si>
  <si>
    <t>둔덕골지역아동센터</t>
  </si>
  <si>
    <t>부산진행복한홈스쿨</t>
  </si>
  <si>
    <t>은풍골지역아동센터</t>
  </si>
  <si>
    <t>부산꿈지역아동센터</t>
  </si>
  <si>
    <t>동부사회적협동조합 동부지역아동센터</t>
  </si>
  <si>
    <t>창원시 진해구</t>
  </si>
  <si>
    <t>와치지역아동센터</t>
  </si>
  <si>
    <t>나아지역아동센터</t>
  </si>
  <si>
    <t>마리지여아동센터</t>
  </si>
  <si>
    <t>물금지역아동센터</t>
  </si>
  <si>
    <t>산내지역아동센터</t>
  </si>
  <si>
    <t>보리지역아동센터</t>
  </si>
  <si>
    <t>새봄지역아동센터</t>
  </si>
  <si>
    <t xml:space="preserve">꿈샘지역아동센터 </t>
  </si>
  <si>
    <t>석보지역아동센터</t>
  </si>
  <si>
    <t>영양군</t>
  </si>
  <si>
    <t>세바키지역아동센터</t>
  </si>
  <si>
    <t>도천지역아동센터</t>
  </si>
  <si>
    <t>행복한홈스쿨지역아동센터</t>
  </si>
  <si>
    <t>금성나눔지역아동센터</t>
  </si>
  <si>
    <t>부곡지역아동센터</t>
  </si>
  <si>
    <t>양학지역아동센터</t>
  </si>
  <si>
    <t>엄마손지역아동센터</t>
  </si>
  <si>
    <t>솔로몬남면지역아동센터</t>
  </si>
  <si>
    <t>부산, 경남, 경북</t>
    <phoneticPr fontId="1" type="noConversion"/>
  </si>
  <si>
    <t>경남, 부산, 경북</t>
    <phoneticPr fontId="1" type="noConversion"/>
  </si>
  <si>
    <t>사단법인 달란트마을</t>
    <phoneticPr fontId="1" type="noConversion"/>
  </si>
  <si>
    <t>상상편집소 피플</t>
    <phoneticPr fontId="1" type="noConversion"/>
  </si>
  <si>
    <t>총 25개 단체</t>
    <phoneticPr fontId="1" type="noConversion"/>
  </si>
  <si>
    <t>1</t>
    <phoneticPr fontId="1" type="noConversion"/>
  </si>
  <si>
    <t>서림지역아동센터</t>
  </si>
  <si>
    <t>서울, 대전, 경기</t>
    <phoneticPr fontId="1" type="noConversion"/>
  </si>
  <si>
    <t>(2021.4.22. 기준)</t>
    <phoneticPr fontId="1" type="noConversion"/>
  </si>
  <si>
    <t>벌교밀알지역아동센터</t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</si>
</sst>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4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8.8000000000000007"/>
      <color theme="10"/>
      <name val="맑은 고딕"/>
      <family val="3"/>
      <charset val="129"/>
    </font>
    <font>
      <u/>
      <sz val="9.35"/>
      <color theme="1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2"/>
      <scheme val="minor"/>
    </font>
    <font>
      <sz val="11"/>
      <color theme="1"/>
      <name val="돋움"/>
      <family val="3"/>
      <charset val="129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20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b/>
      <sz val="10"/>
      <color theme="7" tint="-0.49998474074526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b/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3" tint="-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9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7" fillId="0" borderId="0"/>
    <xf numFmtId="0" fontId="11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/>
    <xf numFmtId="41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41" fontId="3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5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109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0" fontId="18" fillId="0" borderId="2" xfId="109" applyFont="1" applyFill="1" applyBorder="1" applyAlignment="1">
      <alignment horizontal="center" vertical="center" wrapText="1"/>
    </xf>
    <xf numFmtId="0" fontId="17" fillId="0" borderId="1" xfId="109" applyFont="1" applyFill="1" applyBorder="1" applyAlignment="1">
      <alignment horizontal="center" vertical="center"/>
    </xf>
    <xf numFmtId="0" fontId="18" fillId="0" borderId="1" xfId="109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0" fillId="4" borderId="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/>
    </xf>
    <xf numFmtId="3" fontId="17" fillId="0" borderId="1" xfId="0" applyNumberFormat="1" applyFont="1" applyFill="1" applyBorder="1" applyAlignment="1">
      <alignment horizontal="left" vertical="center"/>
    </xf>
    <xf numFmtId="3" fontId="31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right"/>
    </xf>
    <xf numFmtId="0" fontId="1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>
      <alignment vertical="center"/>
    </xf>
    <xf numFmtId="0" fontId="22" fillId="0" borderId="1" xfId="0" applyFont="1" applyFill="1" applyBorder="1">
      <alignment vertical="center"/>
    </xf>
    <xf numFmtId="0" fontId="34" fillId="0" borderId="0" xfId="0" applyFont="1" applyFill="1">
      <alignment vertical="center"/>
    </xf>
    <xf numFmtId="0" fontId="22" fillId="0" borderId="1" xfId="0" applyFont="1" applyFill="1" applyBorder="1" applyAlignment="1">
      <alignment vertical="center" wrapText="1"/>
    </xf>
    <xf numFmtId="0" fontId="26" fillId="0" borderId="0" xfId="0" applyFont="1" applyFill="1">
      <alignment vertical="center"/>
    </xf>
    <xf numFmtId="0" fontId="38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0" fontId="17" fillId="5" borderId="1" xfId="0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 wrapText="1"/>
    </xf>
    <xf numFmtId="0" fontId="18" fillId="5" borderId="1" xfId="109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3" fontId="29" fillId="5" borderId="1" xfId="0" applyNumberFormat="1" applyFont="1" applyFill="1" applyBorder="1" applyAlignment="1">
      <alignment horizontal="right" vertical="center"/>
    </xf>
    <xf numFmtId="3" fontId="24" fillId="5" borderId="1" xfId="0" applyNumberFormat="1" applyFont="1" applyFill="1" applyBorder="1" applyAlignment="1">
      <alignment horizontal="left" vertical="center"/>
    </xf>
    <xf numFmtId="0" fontId="30" fillId="0" borderId="1" xfId="106" applyFont="1" applyFill="1" applyBorder="1" applyAlignment="1">
      <alignment horizontal="center" vertical="center" wrapText="1"/>
    </xf>
    <xf numFmtId="0" fontId="29" fillId="0" borderId="1" xfId="106" applyFont="1" applyFill="1" applyBorder="1" applyAlignment="1">
      <alignment horizontal="center" vertical="center" wrapText="1"/>
    </xf>
    <xf numFmtId="0" fontId="30" fillId="0" borderId="1" xfId="106" applyFont="1" applyFill="1" applyBorder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/>
    </xf>
    <xf numFmtId="0" fontId="29" fillId="6" borderId="1" xfId="109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1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/>
    </xf>
    <xf numFmtId="0" fontId="30" fillId="6" borderId="1" xfId="109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center" wrapText="1"/>
    </xf>
    <xf numFmtId="0" fontId="38" fillId="7" borderId="0" xfId="0" applyFont="1" applyFill="1" applyAlignment="1">
      <alignment horizontal="center" vertical="center"/>
    </xf>
    <xf numFmtId="0" fontId="39" fillId="7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28" fillId="0" borderId="5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2" xfId="109" applyFont="1" applyFill="1" applyBorder="1" applyAlignment="1">
      <alignment horizontal="center" vertical="center"/>
    </xf>
    <xf numFmtId="0" fontId="16" fillId="0" borderId="4" xfId="109" applyFont="1" applyFill="1" applyBorder="1" applyAlignment="1">
      <alignment horizontal="center" vertical="center"/>
    </xf>
    <xf numFmtId="0" fontId="16" fillId="0" borderId="3" xfId="109" applyFont="1" applyFill="1" applyBorder="1" applyAlignment="1">
      <alignment horizontal="center" vertical="center"/>
    </xf>
    <xf numFmtId="0" fontId="37" fillId="0" borderId="2" xfId="109" applyFont="1" applyFill="1" applyBorder="1" applyAlignment="1">
      <alignment horizontal="center" vertical="center"/>
    </xf>
    <xf numFmtId="0" fontId="37" fillId="0" borderId="4" xfId="109" applyFont="1" applyFill="1" applyBorder="1" applyAlignment="1">
      <alignment horizontal="center" vertical="center"/>
    </xf>
  </cellXfs>
  <cellStyles count="296">
    <cellStyle name="20% - 강조색6 2" xfId="9" xr:uid="{00000000-0005-0000-0000-000000000000}"/>
    <cellStyle name="쉼표 [0] 10" xfId="195" xr:uid="{00000000-0005-0000-0000-000002000000}"/>
    <cellStyle name="쉼표 [0] 2" xfId="10" xr:uid="{00000000-0005-0000-0000-000003000000}"/>
    <cellStyle name="쉼표 [0] 2 2" xfId="244" xr:uid="{00000000-0005-0000-0000-000004000000}"/>
    <cellStyle name="쉼표 [0] 3" xfId="11" xr:uid="{00000000-0005-0000-0000-000005000000}"/>
    <cellStyle name="쉼표 [0] 3 10" xfId="185" xr:uid="{00000000-0005-0000-0000-000006000000}"/>
    <cellStyle name="쉼표 [0] 3 2" xfId="178" xr:uid="{00000000-0005-0000-0000-000007000000}"/>
    <cellStyle name="쉼표 [0] 3 3" xfId="179" xr:uid="{00000000-0005-0000-0000-000008000000}"/>
    <cellStyle name="쉼표 [0] 3 4" xfId="177" xr:uid="{00000000-0005-0000-0000-000009000000}"/>
    <cellStyle name="쉼표 [0] 3 5" xfId="180" xr:uid="{00000000-0005-0000-0000-00000A000000}"/>
    <cellStyle name="쉼표 [0] 3 6" xfId="181" xr:uid="{00000000-0005-0000-0000-00000B000000}"/>
    <cellStyle name="쉼표 [0] 3 7" xfId="182" xr:uid="{00000000-0005-0000-0000-00000C000000}"/>
    <cellStyle name="쉼표 [0] 3 8" xfId="183" xr:uid="{00000000-0005-0000-0000-00000D000000}"/>
    <cellStyle name="쉼표 [0] 3 9" xfId="184" xr:uid="{00000000-0005-0000-0000-00000E000000}"/>
    <cellStyle name="쉼표 [0] 4" xfId="103" xr:uid="{00000000-0005-0000-0000-00000F000000}"/>
    <cellStyle name="좋음 2" xfId="12" xr:uid="{00000000-0005-0000-0000-000010000000}"/>
    <cellStyle name="표준" xfId="0" builtinId="0"/>
    <cellStyle name="표준 10" xfId="109" xr:uid="{00000000-0005-0000-0000-000012000000}"/>
    <cellStyle name="표준 10 2" xfId="245" xr:uid="{00000000-0005-0000-0000-000013000000}"/>
    <cellStyle name="표준 11" xfId="110" xr:uid="{00000000-0005-0000-0000-000014000000}"/>
    <cellStyle name="표준 11 10" xfId="246" xr:uid="{00000000-0005-0000-0000-000015000000}"/>
    <cellStyle name="표준 11 11" xfId="247" xr:uid="{00000000-0005-0000-0000-000016000000}"/>
    <cellStyle name="표준 11 12" xfId="248" xr:uid="{00000000-0005-0000-0000-000017000000}"/>
    <cellStyle name="표준 11 13" xfId="249" xr:uid="{00000000-0005-0000-0000-000018000000}"/>
    <cellStyle name="표준 11 14" xfId="250" xr:uid="{00000000-0005-0000-0000-000019000000}"/>
    <cellStyle name="표준 11 15" xfId="251" xr:uid="{00000000-0005-0000-0000-00001A000000}"/>
    <cellStyle name="표준 11 16" xfId="252" xr:uid="{00000000-0005-0000-0000-00001B000000}"/>
    <cellStyle name="표준 11 17" xfId="253" xr:uid="{00000000-0005-0000-0000-00001C000000}"/>
    <cellStyle name="표준 11 18" xfId="254" xr:uid="{00000000-0005-0000-0000-00001D000000}"/>
    <cellStyle name="표준 11 19" xfId="255" xr:uid="{00000000-0005-0000-0000-00001E000000}"/>
    <cellStyle name="표준 11 2" xfId="256" xr:uid="{00000000-0005-0000-0000-00001F000000}"/>
    <cellStyle name="표준 11 3" xfId="257" xr:uid="{00000000-0005-0000-0000-000020000000}"/>
    <cellStyle name="표준 11 4" xfId="258" xr:uid="{00000000-0005-0000-0000-000021000000}"/>
    <cellStyle name="표준 11 5" xfId="259" xr:uid="{00000000-0005-0000-0000-000022000000}"/>
    <cellStyle name="표준 11 6" xfId="260" xr:uid="{00000000-0005-0000-0000-000023000000}"/>
    <cellStyle name="표준 11 7" xfId="261" xr:uid="{00000000-0005-0000-0000-000024000000}"/>
    <cellStyle name="표준 11 8" xfId="262" xr:uid="{00000000-0005-0000-0000-000025000000}"/>
    <cellStyle name="표준 11 9" xfId="263" xr:uid="{00000000-0005-0000-0000-000026000000}"/>
    <cellStyle name="표준 12" xfId="13" xr:uid="{00000000-0005-0000-0000-000027000000}"/>
    <cellStyle name="표준 12 2" xfId="264" xr:uid="{00000000-0005-0000-0000-000028000000}"/>
    <cellStyle name="표준 12 4" xfId="265" xr:uid="{00000000-0005-0000-0000-000029000000}"/>
    <cellStyle name="표준 12_Sheet1" xfId="266" xr:uid="{00000000-0005-0000-0000-00002A000000}"/>
    <cellStyle name="표준 13" xfId="111" xr:uid="{00000000-0005-0000-0000-00002B000000}"/>
    <cellStyle name="표준 14" xfId="112" xr:uid="{00000000-0005-0000-0000-00002C000000}"/>
    <cellStyle name="표준 15" xfId="113" xr:uid="{00000000-0005-0000-0000-00002D000000}"/>
    <cellStyle name="표준 16" xfId="114" xr:uid="{00000000-0005-0000-0000-00002E000000}"/>
    <cellStyle name="표준 17" xfId="115" xr:uid="{00000000-0005-0000-0000-00002F000000}"/>
    <cellStyle name="표준 2" xfId="7" xr:uid="{00000000-0005-0000-0000-000030000000}"/>
    <cellStyle name="표준 2 10" xfId="59" xr:uid="{00000000-0005-0000-0000-000031000000}"/>
    <cellStyle name="표준 2 11" xfId="52" xr:uid="{00000000-0005-0000-0000-000032000000}"/>
    <cellStyle name="표준 2 12" xfId="69" xr:uid="{00000000-0005-0000-0000-000033000000}"/>
    <cellStyle name="표준 2 13" xfId="75" xr:uid="{00000000-0005-0000-0000-000034000000}"/>
    <cellStyle name="표준 2 14" xfId="79" xr:uid="{00000000-0005-0000-0000-000035000000}"/>
    <cellStyle name="표준 2 15" xfId="84" xr:uid="{00000000-0005-0000-0000-000036000000}"/>
    <cellStyle name="표준 2 16" xfId="90" xr:uid="{00000000-0005-0000-0000-000037000000}"/>
    <cellStyle name="표준 2 17" xfId="96" xr:uid="{00000000-0005-0000-0000-000038000000}"/>
    <cellStyle name="표준 2 18" xfId="116" xr:uid="{00000000-0005-0000-0000-000039000000}"/>
    <cellStyle name="표준 2 18 2" xfId="196" xr:uid="{00000000-0005-0000-0000-00003A000000}"/>
    <cellStyle name="표준 2 19" xfId="156" xr:uid="{00000000-0005-0000-0000-00003B000000}"/>
    <cellStyle name="표준 2 2" xfId="14" xr:uid="{00000000-0005-0000-0000-00003C000000}"/>
    <cellStyle name="표준 2 2 10" xfId="94" xr:uid="{00000000-0005-0000-0000-00003D000000}"/>
    <cellStyle name="표준 2 2 11" xfId="100" xr:uid="{00000000-0005-0000-0000-00003E000000}"/>
    <cellStyle name="표준 2 2 2" xfId="24" xr:uid="{00000000-0005-0000-0000-00003F000000}"/>
    <cellStyle name="표준 2 2 3" xfId="56" xr:uid="{00000000-0005-0000-0000-000040000000}"/>
    <cellStyle name="표준 2 2 4" xfId="51" xr:uid="{00000000-0005-0000-0000-000041000000}"/>
    <cellStyle name="표준 2 2 5" xfId="62" xr:uid="{00000000-0005-0000-0000-000042000000}"/>
    <cellStyle name="표준 2 2 6" xfId="76" xr:uid="{00000000-0005-0000-0000-000043000000}"/>
    <cellStyle name="표준 2 2 7" xfId="66" xr:uid="{00000000-0005-0000-0000-000044000000}"/>
    <cellStyle name="표준 2 2 8" xfId="86" xr:uid="{00000000-0005-0000-0000-000045000000}"/>
    <cellStyle name="표준 2 2 9" xfId="88" xr:uid="{00000000-0005-0000-0000-000046000000}"/>
    <cellStyle name="표준 2 20" xfId="160" xr:uid="{00000000-0005-0000-0000-000047000000}"/>
    <cellStyle name="표준 2 21" xfId="155" xr:uid="{00000000-0005-0000-0000-000048000000}"/>
    <cellStyle name="표준 2 22" xfId="161" xr:uid="{00000000-0005-0000-0000-000049000000}"/>
    <cellStyle name="표준 2 23" xfId="159" xr:uid="{00000000-0005-0000-0000-00004A000000}"/>
    <cellStyle name="표준 2 24" xfId="172" xr:uid="{00000000-0005-0000-0000-00004B000000}"/>
    <cellStyle name="표준 2 25" xfId="188" xr:uid="{00000000-0005-0000-0000-00004C000000}"/>
    <cellStyle name="표준 2 26" xfId="189" xr:uid="{00000000-0005-0000-0000-00004D000000}"/>
    <cellStyle name="표준 2 3" xfId="28" xr:uid="{00000000-0005-0000-0000-00004E000000}"/>
    <cellStyle name="표준 2 4" xfId="33" xr:uid="{00000000-0005-0000-0000-00004F000000}"/>
    <cellStyle name="표준 2 5" xfId="36" xr:uid="{00000000-0005-0000-0000-000050000000}"/>
    <cellStyle name="표준 2 6" xfId="40" xr:uid="{00000000-0005-0000-0000-000051000000}"/>
    <cellStyle name="표준 2 7" xfId="43" xr:uid="{00000000-0005-0000-0000-000052000000}"/>
    <cellStyle name="표준 2 8" xfId="47" xr:uid="{00000000-0005-0000-0000-000053000000}"/>
    <cellStyle name="표준 2 9" xfId="49" xr:uid="{00000000-0005-0000-0000-000054000000}"/>
    <cellStyle name="표준 3" xfId="15" xr:uid="{00000000-0005-0000-0000-000055000000}"/>
    <cellStyle name="표준 3 2" xfId="267" xr:uid="{00000000-0005-0000-0000-000056000000}"/>
    <cellStyle name="표준 3 2 2" xfId="268" xr:uid="{00000000-0005-0000-0000-000057000000}"/>
    <cellStyle name="표준 4" xfId="16" xr:uid="{00000000-0005-0000-0000-000058000000}"/>
    <cellStyle name="표준 4 10" xfId="117" xr:uid="{00000000-0005-0000-0000-000059000000}"/>
    <cellStyle name="표준 4 11" xfId="118" xr:uid="{00000000-0005-0000-0000-00005A000000}"/>
    <cellStyle name="표준 4 12" xfId="119" xr:uid="{00000000-0005-0000-0000-00005B000000}"/>
    <cellStyle name="표준 4 13" xfId="120" xr:uid="{00000000-0005-0000-0000-00005C000000}"/>
    <cellStyle name="표준 4 2" xfId="17" xr:uid="{00000000-0005-0000-0000-00005D000000}"/>
    <cellStyle name="표준 4 2 10" xfId="187" xr:uid="{00000000-0005-0000-0000-00005E000000}"/>
    <cellStyle name="표준 4 2 11" xfId="190" xr:uid="{00000000-0005-0000-0000-00005F000000}"/>
    <cellStyle name="표준 4 2 12" xfId="197" xr:uid="{00000000-0005-0000-0000-000060000000}"/>
    <cellStyle name="표준 4 2 13" xfId="198" xr:uid="{00000000-0005-0000-0000-000061000000}"/>
    <cellStyle name="표준 4 2 14" xfId="199" xr:uid="{00000000-0005-0000-0000-000062000000}"/>
    <cellStyle name="표준 4 2 15" xfId="200" xr:uid="{00000000-0005-0000-0000-000063000000}"/>
    <cellStyle name="표준 4 2 16" xfId="201" xr:uid="{00000000-0005-0000-0000-000064000000}"/>
    <cellStyle name="표준 4 2 17" xfId="202" xr:uid="{00000000-0005-0000-0000-000065000000}"/>
    <cellStyle name="표준 4 2 18" xfId="203" xr:uid="{00000000-0005-0000-0000-000066000000}"/>
    <cellStyle name="표준 4 2 2" xfId="104" xr:uid="{00000000-0005-0000-0000-000067000000}"/>
    <cellStyle name="표준 4 2 3" xfId="108" xr:uid="{00000000-0005-0000-0000-000068000000}"/>
    <cellStyle name="표준 4 2 4" xfId="132" xr:uid="{00000000-0005-0000-0000-000069000000}"/>
    <cellStyle name="표준 4 2 5" xfId="162" xr:uid="{00000000-0005-0000-0000-00006A000000}"/>
    <cellStyle name="표준 4 2 6" xfId="165" xr:uid="{00000000-0005-0000-0000-00006B000000}"/>
    <cellStyle name="표준 4 2 7" xfId="168" xr:uid="{00000000-0005-0000-0000-00006C000000}"/>
    <cellStyle name="표준 4 2 8" xfId="158" xr:uid="{00000000-0005-0000-0000-00006D000000}"/>
    <cellStyle name="표준 4 2 9" xfId="173" xr:uid="{00000000-0005-0000-0000-00006E000000}"/>
    <cellStyle name="표준 4 3" xfId="121" xr:uid="{00000000-0005-0000-0000-00006F000000}"/>
    <cellStyle name="표준 4 4" xfId="122" xr:uid="{00000000-0005-0000-0000-000070000000}"/>
    <cellStyle name="표준 4 5" xfId="123" xr:uid="{00000000-0005-0000-0000-000071000000}"/>
    <cellStyle name="표준 4 6" xfId="124" xr:uid="{00000000-0005-0000-0000-000072000000}"/>
    <cellStyle name="표준 4 7" xfId="125" xr:uid="{00000000-0005-0000-0000-000073000000}"/>
    <cellStyle name="표준 4 8" xfId="126" xr:uid="{00000000-0005-0000-0000-000074000000}"/>
    <cellStyle name="표준 4 9" xfId="127" xr:uid="{00000000-0005-0000-0000-000075000000}"/>
    <cellStyle name="표준 4_Sheet1" xfId="269" xr:uid="{00000000-0005-0000-0000-000076000000}"/>
    <cellStyle name="표준 5" xfId="18" xr:uid="{00000000-0005-0000-0000-000077000000}"/>
    <cellStyle name="표준 5 10" xfId="128" xr:uid="{00000000-0005-0000-0000-000078000000}"/>
    <cellStyle name="표준 5 11" xfId="129" xr:uid="{00000000-0005-0000-0000-000079000000}"/>
    <cellStyle name="표준 5 12" xfId="130" xr:uid="{00000000-0005-0000-0000-00007A000000}"/>
    <cellStyle name="표준 5 13" xfId="131" xr:uid="{00000000-0005-0000-0000-00007B000000}"/>
    <cellStyle name="표준 5 14" xfId="133" xr:uid="{00000000-0005-0000-0000-00007C000000}"/>
    <cellStyle name="표준 5 15" xfId="164" xr:uid="{00000000-0005-0000-0000-00007D000000}"/>
    <cellStyle name="표준 5 16" xfId="167" xr:uid="{00000000-0005-0000-0000-00007E000000}"/>
    <cellStyle name="표준 5 17" xfId="170" xr:uid="{00000000-0005-0000-0000-00007F000000}"/>
    <cellStyle name="표준 5 18" xfId="157" xr:uid="{00000000-0005-0000-0000-000080000000}"/>
    <cellStyle name="표준 5 19" xfId="174" xr:uid="{00000000-0005-0000-0000-000081000000}"/>
    <cellStyle name="표준 5 2" xfId="105" xr:uid="{00000000-0005-0000-0000-000082000000}"/>
    <cellStyle name="표준 5 20" xfId="186" xr:uid="{00000000-0005-0000-0000-000083000000}"/>
    <cellStyle name="표준 5 21" xfId="191" xr:uid="{00000000-0005-0000-0000-000084000000}"/>
    <cellStyle name="표준 5 22" xfId="204" xr:uid="{00000000-0005-0000-0000-000085000000}"/>
    <cellStyle name="표준 5 23" xfId="205" xr:uid="{00000000-0005-0000-0000-000086000000}"/>
    <cellStyle name="표준 5 24" xfId="206" xr:uid="{00000000-0005-0000-0000-000087000000}"/>
    <cellStyle name="표준 5 25" xfId="207" xr:uid="{00000000-0005-0000-0000-000088000000}"/>
    <cellStyle name="표준 5 26" xfId="208" xr:uid="{00000000-0005-0000-0000-000089000000}"/>
    <cellStyle name="표준 5 27" xfId="209" xr:uid="{00000000-0005-0000-0000-00008A000000}"/>
    <cellStyle name="표준 5 28" xfId="210" xr:uid="{00000000-0005-0000-0000-00008B000000}"/>
    <cellStyle name="표준 5 3" xfId="107" xr:uid="{00000000-0005-0000-0000-00008C000000}"/>
    <cellStyle name="표준 5 4" xfId="134" xr:uid="{00000000-0005-0000-0000-00008D000000}"/>
    <cellStyle name="표준 5 5" xfId="135" xr:uid="{00000000-0005-0000-0000-00008E000000}"/>
    <cellStyle name="표준 5 6" xfId="136" xr:uid="{00000000-0005-0000-0000-00008F000000}"/>
    <cellStyle name="표준 5 7" xfId="137" xr:uid="{00000000-0005-0000-0000-000090000000}"/>
    <cellStyle name="표준 5 8" xfId="138" xr:uid="{00000000-0005-0000-0000-000091000000}"/>
    <cellStyle name="표준 5 9" xfId="139" xr:uid="{00000000-0005-0000-0000-000092000000}"/>
    <cellStyle name="표준 6" xfId="106" xr:uid="{00000000-0005-0000-0000-000093000000}"/>
    <cellStyle name="표준 6 10" xfId="140" xr:uid="{00000000-0005-0000-0000-000094000000}"/>
    <cellStyle name="표준 6 11" xfId="141" xr:uid="{00000000-0005-0000-0000-000095000000}"/>
    <cellStyle name="표준 6 12" xfId="142" xr:uid="{00000000-0005-0000-0000-000096000000}"/>
    <cellStyle name="표준 6 13" xfId="143" xr:uid="{00000000-0005-0000-0000-000097000000}"/>
    <cellStyle name="표준 6 2" xfId="144" xr:uid="{00000000-0005-0000-0000-000098000000}"/>
    <cellStyle name="표준 6 2 2" xfId="211" xr:uid="{00000000-0005-0000-0000-000099000000}"/>
    <cellStyle name="표준 6 2 3" xfId="212" xr:uid="{00000000-0005-0000-0000-00009A000000}"/>
    <cellStyle name="표준 6 2 4" xfId="213" xr:uid="{00000000-0005-0000-0000-00009B000000}"/>
    <cellStyle name="표준 6 2 5" xfId="214" xr:uid="{00000000-0005-0000-0000-00009C000000}"/>
    <cellStyle name="표준 6 2 6" xfId="215" xr:uid="{00000000-0005-0000-0000-00009D000000}"/>
    <cellStyle name="표준 6 2 7" xfId="216" xr:uid="{00000000-0005-0000-0000-00009E000000}"/>
    <cellStyle name="표준 6 2 8" xfId="217" xr:uid="{00000000-0005-0000-0000-00009F000000}"/>
    <cellStyle name="표준 6 2 9" xfId="218" xr:uid="{00000000-0005-0000-0000-0000A0000000}"/>
    <cellStyle name="표준 6 3" xfId="145" xr:uid="{00000000-0005-0000-0000-0000A1000000}"/>
    <cellStyle name="표준 6 3 2" xfId="219" xr:uid="{00000000-0005-0000-0000-0000A2000000}"/>
    <cellStyle name="표준 6 3 3" xfId="220" xr:uid="{00000000-0005-0000-0000-0000A3000000}"/>
    <cellStyle name="표준 6 3 4" xfId="221" xr:uid="{00000000-0005-0000-0000-0000A4000000}"/>
    <cellStyle name="표준 6 3 5" xfId="222" xr:uid="{00000000-0005-0000-0000-0000A5000000}"/>
    <cellStyle name="표준 6 3 6" xfId="223" xr:uid="{00000000-0005-0000-0000-0000A6000000}"/>
    <cellStyle name="표준 6 3 7" xfId="224" xr:uid="{00000000-0005-0000-0000-0000A7000000}"/>
    <cellStyle name="표준 6 3 8" xfId="225" xr:uid="{00000000-0005-0000-0000-0000A8000000}"/>
    <cellStyle name="표준 6 3 9" xfId="226" xr:uid="{00000000-0005-0000-0000-0000A9000000}"/>
    <cellStyle name="표준 6 4" xfId="146" xr:uid="{00000000-0005-0000-0000-0000AA000000}"/>
    <cellStyle name="표준 6 5" xfId="147" xr:uid="{00000000-0005-0000-0000-0000AB000000}"/>
    <cellStyle name="표준 6 6" xfId="148" xr:uid="{00000000-0005-0000-0000-0000AC000000}"/>
    <cellStyle name="표준 6 7" xfId="149" xr:uid="{00000000-0005-0000-0000-0000AD000000}"/>
    <cellStyle name="표준 6 8" xfId="150" xr:uid="{00000000-0005-0000-0000-0000AE000000}"/>
    <cellStyle name="표준 6 9" xfId="151" xr:uid="{00000000-0005-0000-0000-0000AF000000}"/>
    <cellStyle name="표준 7" xfId="102" xr:uid="{00000000-0005-0000-0000-0000B0000000}"/>
    <cellStyle name="표준 7 10" xfId="193" xr:uid="{00000000-0005-0000-0000-0000B1000000}"/>
    <cellStyle name="표준 7 11" xfId="227" xr:uid="{00000000-0005-0000-0000-0000B2000000}"/>
    <cellStyle name="표준 7 12" xfId="228" xr:uid="{00000000-0005-0000-0000-0000B3000000}"/>
    <cellStyle name="표준 7 13" xfId="229" xr:uid="{00000000-0005-0000-0000-0000B4000000}"/>
    <cellStyle name="표준 7 14" xfId="230" xr:uid="{00000000-0005-0000-0000-0000B5000000}"/>
    <cellStyle name="표준 7 15" xfId="231" xr:uid="{00000000-0005-0000-0000-0000B6000000}"/>
    <cellStyle name="표준 7 16" xfId="232" xr:uid="{00000000-0005-0000-0000-0000B7000000}"/>
    <cellStyle name="표준 7 17" xfId="233" xr:uid="{00000000-0005-0000-0000-0000B8000000}"/>
    <cellStyle name="표준 7 18" xfId="270" xr:uid="{00000000-0005-0000-0000-0000B9000000}"/>
    <cellStyle name="표준 7 19" xfId="271" xr:uid="{00000000-0005-0000-0000-0000BA000000}"/>
    <cellStyle name="표준 7 2" xfId="152" xr:uid="{00000000-0005-0000-0000-0000BB000000}"/>
    <cellStyle name="표준 7 2 2" xfId="194" xr:uid="{00000000-0005-0000-0000-0000BC000000}"/>
    <cellStyle name="표준 7 20" xfId="272" xr:uid="{00000000-0005-0000-0000-0000BD000000}"/>
    <cellStyle name="표준 7 3" xfId="163" xr:uid="{00000000-0005-0000-0000-0000BE000000}"/>
    <cellStyle name="표준 7 4" xfId="166" xr:uid="{00000000-0005-0000-0000-0000BF000000}"/>
    <cellStyle name="표준 7 5" xfId="169" xr:uid="{00000000-0005-0000-0000-0000C0000000}"/>
    <cellStyle name="표준 7 6" xfId="171" xr:uid="{00000000-0005-0000-0000-0000C1000000}"/>
    <cellStyle name="표준 7 7" xfId="175" xr:uid="{00000000-0005-0000-0000-0000C2000000}"/>
    <cellStyle name="표준 7 8" xfId="176" xr:uid="{00000000-0005-0000-0000-0000C3000000}"/>
    <cellStyle name="표준 7 9" xfId="192" xr:uid="{00000000-0005-0000-0000-0000C4000000}"/>
    <cellStyle name="표준 8" xfId="153" xr:uid="{00000000-0005-0000-0000-0000C5000000}"/>
    <cellStyle name="표준 8 10" xfId="243" xr:uid="{00000000-0005-0000-0000-0000C6000000}"/>
    <cellStyle name="표준 8 2" xfId="234" xr:uid="{00000000-0005-0000-0000-0000C7000000}"/>
    <cellStyle name="표준 8 3" xfId="235" xr:uid="{00000000-0005-0000-0000-0000C8000000}"/>
    <cellStyle name="표준 8 4" xfId="236" xr:uid="{00000000-0005-0000-0000-0000C9000000}"/>
    <cellStyle name="표준 8 5" xfId="237" xr:uid="{00000000-0005-0000-0000-0000CA000000}"/>
    <cellStyle name="표준 8 6" xfId="238" xr:uid="{00000000-0005-0000-0000-0000CB000000}"/>
    <cellStyle name="표준 8 7" xfId="239" xr:uid="{00000000-0005-0000-0000-0000CC000000}"/>
    <cellStyle name="표준 8 8" xfId="240" xr:uid="{00000000-0005-0000-0000-0000CD000000}"/>
    <cellStyle name="표준 8 9" xfId="241" xr:uid="{00000000-0005-0000-0000-0000CE000000}"/>
    <cellStyle name="표준 9" xfId="154" xr:uid="{00000000-0005-0000-0000-0000CF000000}"/>
    <cellStyle name="표준 9 10" xfId="273" xr:uid="{00000000-0005-0000-0000-0000D0000000}"/>
    <cellStyle name="표준 9 11" xfId="274" xr:uid="{00000000-0005-0000-0000-0000D1000000}"/>
    <cellStyle name="표준 9 12" xfId="275" xr:uid="{00000000-0005-0000-0000-0000D2000000}"/>
    <cellStyle name="표준 9 13" xfId="276" xr:uid="{00000000-0005-0000-0000-0000D3000000}"/>
    <cellStyle name="표준 9 14" xfId="277" xr:uid="{00000000-0005-0000-0000-0000D4000000}"/>
    <cellStyle name="표준 9 15" xfId="278" xr:uid="{00000000-0005-0000-0000-0000D5000000}"/>
    <cellStyle name="표준 9 16" xfId="279" xr:uid="{00000000-0005-0000-0000-0000D6000000}"/>
    <cellStyle name="표준 9 17" xfId="280" xr:uid="{00000000-0005-0000-0000-0000D7000000}"/>
    <cellStyle name="표준 9 18" xfId="281" xr:uid="{00000000-0005-0000-0000-0000D8000000}"/>
    <cellStyle name="표준 9 19" xfId="282" xr:uid="{00000000-0005-0000-0000-0000D9000000}"/>
    <cellStyle name="표준 9 2" xfId="283" xr:uid="{00000000-0005-0000-0000-0000DA000000}"/>
    <cellStyle name="표준 9 3" xfId="284" xr:uid="{00000000-0005-0000-0000-0000DB000000}"/>
    <cellStyle name="표준 9 4" xfId="285" xr:uid="{00000000-0005-0000-0000-0000DC000000}"/>
    <cellStyle name="표준 9 5" xfId="286" xr:uid="{00000000-0005-0000-0000-0000DD000000}"/>
    <cellStyle name="표준 9 6" xfId="287" xr:uid="{00000000-0005-0000-0000-0000DE000000}"/>
    <cellStyle name="표준 9 7" xfId="288" xr:uid="{00000000-0005-0000-0000-0000DF000000}"/>
    <cellStyle name="표준 9 8" xfId="289" xr:uid="{00000000-0005-0000-0000-0000E0000000}"/>
    <cellStyle name="표준 9 9" xfId="290" xr:uid="{00000000-0005-0000-0000-0000E1000000}"/>
    <cellStyle name="표준 93" xfId="293" xr:uid="{00000000-0005-0000-0000-0000E2000000}"/>
    <cellStyle name="표준 94" xfId="294" xr:uid="{00000000-0005-0000-0000-0000E3000000}"/>
    <cellStyle name="표준 95" xfId="295" xr:uid="{00000000-0005-0000-0000-0000E4000000}"/>
    <cellStyle name="표준 96" xfId="292" xr:uid="{00000000-0005-0000-0000-0000E5000000}"/>
    <cellStyle name="표준 97" xfId="291" xr:uid="{00000000-0005-0000-0000-0000E6000000}"/>
    <cellStyle name="하이퍼링크 2" xfId="2" xr:uid="{00000000-0005-0000-0000-0000E8000000}"/>
    <cellStyle name="하이퍼링크 2 10" xfId="63" xr:uid="{00000000-0005-0000-0000-0000E9000000}"/>
    <cellStyle name="하이퍼링크 2 11" xfId="61" xr:uid="{00000000-0005-0000-0000-0000EA000000}"/>
    <cellStyle name="하이퍼링크 2 12" xfId="71" xr:uid="{00000000-0005-0000-0000-0000EB000000}"/>
    <cellStyle name="하이퍼링크 2 13" xfId="78" xr:uid="{00000000-0005-0000-0000-0000EC000000}"/>
    <cellStyle name="하이퍼링크 2 14" xfId="87" xr:uid="{00000000-0005-0000-0000-0000ED000000}"/>
    <cellStyle name="하이퍼링크 2 15" xfId="89" xr:uid="{00000000-0005-0000-0000-0000EE000000}"/>
    <cellStyle name="하이퍼링크 2 16" xfId="91" xr:uid="{00000000-0005-0000-0000-0000EF000000}"/>
    <cellStyle name="하이퍼링크 2 17" xfId="97" xr:uid="{00000000-0005-0000-0000-0000F0000000}"/>
    <cellStyle name="하이퍼링크 2 18" xfId="242" xr:uid="{00000000-0005-0000-0000-0000F1000000}"/>
    <cellStyle name="하이퍼링크 2 2" xfId="3" xr:uid="{00000000-0005-0000-0000-0000F2000000}"/>
    <cellStyle name="하이퍼링크 2 2 10" xfId="60" xr:uid="{00000000-0005-0000-0000-0000F3000000}"/>
    <cellStyle name="하이퍼링크 2 2 11" xfId="65" xr:uid="{00000000-0005-0000-0000-0000F4000000}"/>
    <cellStyle name="하이퍼링크 2 2 12" xfId="73" xr:uid="{00000000-0005-0000-0000-0000F5000000}"/>
    <cellStyle name="하이퍼링크 2 2 13" xfId="82" xr:uid="{00000000-0005-0000-0000-0000F6000000}"/>
    <cellStyle name="하이퍼링크 2 2 14" xfId="67" xr:uid="{00000000-0005-0000-0000-0000F7000000}"/>
    <cellStyle name="하이퍼링크 2 2 15" xfId="83" xr:uid="{00000000-0005-0000-0000-0000F8000000}"/>
    <cellStyle name="하이퍼링크 2 2 16" xfId="92" xr:uid="{00000000-0005-0000-0000-0000F9000000}"/>
    <cellStyle name="하이퍼링크 2 2 17" xfId="98" xr:uid="{00000000-0005-0000-0000-0000FA000000}"/>
    <cellStyle name="하이퍼링크 2 2 2" xfId="21" xr:uid="{00000000-0005-0000-0000-0000FB000000}"/>
    <cellStyle name="하이퍼링크 2 2 2 10" xfId="93" xr:uid="{00000000-0005-0000-0000-0000FC000000}"/>
    <cellStyle name="하이퍼링크 2 2 2 11" xfId="99" xr:uid="{00000000-0005-0000-0000-0000FD000000}"/>
    <cellStyle name="하이퍼링크 2 2 2 2" xfId="22" xr:uid="{00000000-0005-0000-0000-0000FE000000}"/>
    <cellStyle name="하이퍼링크 2 2 2 3" xfId="55" xr:uid="{00000000-0005-0000-0000-0000FF000000}"/>
    <cellStyle name="하이퍼링크 2 2 2 4" xfId="58" xr:uid="{00000000-0005-0000-0000-000000010000}"/>
    <cellStyle name="하이퍼링크 2 2 2 5" xfId="48" xr:uid="{00000000-0005-0000-0000-000001010000}"/>
    <cellStyle name="하이퍼링크 2 2 2 6" xfId="74" xr:uid="{00000000-0005-0000-0000-000002010000}"/>
    <cellStyle name="하이퍼링크 2 2 2 7" xfId="81" xr:uid="{00000000-0005-0000-0000-000003010000}"/>
    <cellStyle name="하이퍼링크 2 2 2 8" xfId="68" xr:uid="{00000000-0005-0000-0000-000004010000}"/>
    <cellStyle name="하이퍼링크 2 2 2 9" xfId="80" xr:uid="{00000000-0005-0000-0000-000005010000}"/>
    <cellStyle name="하이퍼링크 2 2 3" xfId="26" xr:uid="{00000000-0005-0000-0000-000006010000}"/>
    <cellStyle name="하이퍼링크 2 2 4" xfId="30" xr:uid="{00000000-0005-0000-0000-000007010000}"/>
    <cellStyle name="하이퍼링크 2 2 5" xfId="34" xr:uid="{00000000-0005-0000-0000-000008010000}"/>
    <cellStyle name="하이퍼링크 2 2 6" xfId="38" xr:uid="{00000000-0005-0000-0000-000009010000}"/>
    <cellStyle name="하이퍼링크 2 2 7" xfId="41" xr:uid="{00000000-0005-0000-0000-00000A010000}"/>
    <cellStyle name="하이퍼링크 2 2 8" xfId="45" xr:uid="{00000000-0005-0000-0000-00000B010000}"/>
    <cellStyle name="하이퍼링크 2 2 9" xfId="54" xr:uid="{00000000-0005-0000-0000-00000C010000}"/>
    <cellStyle name="하이퍼링크 2 3" xfId="19" xr:uid="{00000000-0005-0000-0000-00000D010000}"/>
    <cellStyle name="하이퍼링크 2 3 10" xfId="95" xr:uid="{00000000-0005-0000-0000-00000E010000}"/>
    <cellStyle name="하이퍼링크 2 3 11" xfId="101" xr:uid="{00000000-0005-0000-0000-00000F010000}"/>
    <cellStyle name="하이퍼링크 2 3 2" xfId="25" xr:uid="{00000000-0005-0000-0000-000010010000}"/>
    <cellStyle name="하이퍼링크 2 3 3" xfId="57" xr:uid="{00000000-0005-0000-0000-000011010000}"/>
    <cellStyle name="하이퍼링크 2 3 4" xfId="50" xr:uid="{00000000-0005-0000-0000-000012010000}"/>
    <cellStyle name="하이퍼링크 2 3 5" xfId="64" xr:uid="{00000000-0005-0000-0000-000013010000}"/>
    <cellStyle name="하이퍼링크 2 3 6" xfId="77" xr:uid="{00000000-0005-0000-0000-000014010000}"/>
    <cellStyle name="하이퍼링크 2 3 7" xfId="70" xr:uid="{00000000-0005-0000-0000-000015010000}"/>
    <cellStyle name="하이퍼링크 2 3 8" xfId="72" xr:uid="{00000000-0005-0000-0000-000016010000}"/>
    <cellStyle name="하이퍼링크 2 3 9" xfId="85" xr:uid="{00000000-0005-0000-0000-000017010000}"/>
    <cellStyle name="하이퍼링크 2 4" xfId="29" xr:uid="{00000000-0005-0000-0000-000018010000}"/>
    <cellStyle name="하이퍼링크 2 5" xfId="20" xr:uid="{00000000-0005-0000-0000-000019010000}"/>
    <cellStyle name="하이퍼링크 2 6" xfId="37" xr:uid="{00000000-0005-0000-0000-00001A010000}"/>
    <cellStyle name="하이퍼링크 2 7" xfId="32" xr:uid="{00000000-0005-0000-0000-00001B010000}"/>
    <cellStyle name="하이퍼링크 2 8" xfId="44" xr:uid="{00000000-0005-0000-0000-00001C010000}"/>
    <cellStyle name="하이퍼링크 2 9" xfId="53" xr:uid="{00000000-0005-0000-0000-00001D010000}"/>
    <cellStyle name="하이퍼링크 3" xfId="5" xr:uid="{00000000-0005-0000-0000-00001E010000}"/>
    <cellStyle name="하이퍼링크 3 2" xfId="23" xr:uid="{00000000-0005-0000-0000-00001F010000}"/>
    <cellStyle name="하이퍼링크 3 3" xfId="27" xr:uid="{00000000-0005-0000-0000-000020010000}"/>
    <cellStyle name="하이퍼링크 3 4" xfId="31" xr:uid="{00000000-0005-0000-0000-000021010000}"/>
    <cellStyle name="하이퍼링크 3 5" xfId="35" xr:uid="{00000000-0005-0000-0000-000022010000}"/>
    <cellStyle name="하이퍼링크 3 6" xfId="39" xr:uid="{00000000-0005-0000-0000-000023010000}"/>
    <cellStyle name="하이퍼링크 3 7" xfId="42" xr:uid="{00000000-0005-0000-0000-000024010000}"/>
    <cellStyle name="하이퍼링크 3 8" xfId="46" xr:uid="{00000000-0005-0000-0000-000025010000}"/>
    <cellStyle name="하이퍼링크 4" xfId="4" xr:uid="{00000000-0005-0000-0000-000026010000}"/>
    <cellStyle name="하이퍼링크 5" xfId="8" xr:uid="{00000000-0005-0000-0000-000027010000}"/>
    <cellStyle name="하이퍼링크 6" xfId="6" xr:uid="{00000000-0005-0000-0000-000028010000}"/>
    <cellStyle name="하이퍼링크 7" xfId="1" xr:uid="{00000000-0005-0000-0000-000029010000}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zoomScale="80" zoomScaleNormal="80" workbookViewId="0">
      <selection activeCell="J10" sqref="J10"/>
    </sheetView>
  </sheetViews>
  <sheetFormatPr defaultRowHeight="16.5" x14ac:dyDescent="0.3"/>
  <cols>
    <col min="1" max="1" width="6.875" style="4" customWidth="1"/>
    <col min="2" max="2" width="48.75" style="4" customWidth="1"/>
    <col min="3" max="3" width="30.625" style="3" customWidth="1"/>
    <col min="4" max="4" width="20.5" style="4" customWidth="1"/>
    <col min="5" max="5" width="21.75" style="4" customWidth="1"/>
    <col min="6" max="6" width="17" style="4" customWidth="1"/>
    <col min="7" max="7" width="41.375" style="2" customWidth="1"/>
    <col min="8" max="16384" width="9" style="4"/>
  </cols>
  <sheetData>
    <row r="1" spans="1:7" s="2" customFormat="1" ht="48" customHeight="1" x14ac:dyDescent="0.3">
      <c r="A1" s="5" t="s">
        <v>414</v>
      </c>
      <c r="B1" s="1"/>
      <c r="D1" s="6"/>
      <c r="E1" s="1"/>
    </row>
    <row r="2" spans="1:7" s="2" customFormat="1" ht="31.5" customHeight="1" x14ac:dyDescent="0.3">
      <c r="A2" s="5"/>
      <c r="B2" s="72"/>
      <c r="C2" s="72"/>
      <c r="D2" s="72"/>
      <c r="E2" s="1"/>
      <c r="F2" s="16" t="s">
        <v>1</v>
      </c>
      <c r="G2" s="18" t="s">
        <v>415</v>
      </c>
    </row>
    <row r="3" spans="1:7" s="2" customFormat="1" ht="25.5" customHeight="1" x14ac:dyDescent="0.3">
      <c r="A3" s="13" t="s">
        <v>78</v>
      </c>
      <c r="B3" s="14" t="s">
        <v>79</v>
      </c>
      <c r="C3" s="13" t="s">
        <v>0</v>
      </c>
      <c r="D3" s="14" t="s">
        <v>80</v>
      </c>
      <c r="E3" s="15" t="s">
        <v>81</v>
      </c>
      <c r="F3" s="14" t="s">
        <v>82</v>
      </c>
      <c r="G3" s="17" t="s">
        <v>83</v>
      </c>
    </row>
    <row r="4" spans="1:7" ht="24.95" customHeight="1" x14ac:dyDescent="0.3">
      <c r="A4" s="7">
        <v>1</v>
      </c>
      <c r="B4" s="49" t="s">
        <v>402</v>
      </c>
      <c r="C4" s="8" t="s">
        <v>416</v>
      </c>
      <c r="D4" s="7" t="s">
        <v>417</v>
      </c>
      <c r="E4" s="7">
        <v>29</v>
      </c>
      <c r="F4" s="9">
        <f>7500000*E4</f>
        <v>217500000</v>
      </c>
      <c r="G4" s="19"/>
    </row>
    <row r="5" spans="1:7" ht="24.95" customHeight="1" x14ac:dyDescent="0.3">
      <c r="A5" s="7">
        <v>2</v>
      </c>
      <c r="B5" s="49" t="s">
        <v>391</v>
      </c>
      <c r="C5" s="10" t="s">
        <v>418</v>
      </c>
      <c r="D5" s="7" t="s">
        <v>417</v>
      </c>
      <c r="E5" s="7">
        <v>15</v>
      </c>
      <c r="F5" s="9">
        <f t="shared" ref="F5:F29" si="0">7500000*E5</f>
        <v>112500000</v>
      </c>
      <c r="G5" s="19"/>
    </row>
    <row r="6" spans="1:7" ht="24.95" customHeight="1" x14ac:dyDescent="0.3">
      <c r="A6" s="7">
        <v>3</v>
      </c>
      <c r="B6" s="49" t="s">
        <v>401</v>
      </c>
      <c r="C6" s="8" t="s">
        <v>425</v>
      </c>
      <c r="D6" s="7" t="s">
        <v>417</v>
      </c>
      <c r="E6" s="7">
        <v>17</v>
      </c>
      <c r="F6" s="9">
        <f t="shared" si="0"/>
        <v>127500000</v>
      </c>
      <c r="G6" s="19"/>
    </row>
    <row r="7" spans="1:7" ht="24.95" customHeight="1" x14ac:dyDescent="0.3">
      <c r="A7" s="7">
        <v>4</v>
      </c>
      <c r="B7" s="49" t="s">
        <v>400</v>
      </c>
      <c r="C7" s="8" t="s">
        <v>426</v>
      </c>
      <c r="D7" s="7" t="s">
        <v>420</v>
      </c>
      <c r="E7" s="7">
        <v>21</v>
      </c>
      <c r="F7" s="9">
        <f t="shared" si="0"/>
        <v>157500000</v>
      </c>
      <c r="G7" s="20"/>
    </row>
    <row r="8" spans="1:7" ht="24.95" customHeight="1" x14ac:dyDescent="0.3">
      <c r="A8" s="7">
        <v>5</v>
      </c>
      <c r="B8" s="50" t="s">
        <v>399</v>
      </c>
      <c r="C8" s="8" t="s">
        <v>427</v>
      </c>
      <c r="D8" s="7" t="s">
        <v>419</v>
      </c>
      <c r="E8" s="7">
        <v>20</v>
      </c>
      <c r="F8" s="9">
        <f t="shared" si="0"/>
        <v>150000000</v>
      </c>
      <c r="G8" s="20"/>
    </row>
    <row r="9" spans="1:7" ht="36" customHeight="1" x14ac:dyDescent="0.3">
      <c r="A9" s="7">
        <v>6</v>
      </c>
      <c r="B9" s="49" t="s">
        <v>398</v>
      </c>
      <c r="C9" s="8" t="s">
        <v>428</v>
      </c>
      <c r="D9" s="7" t="s">
        <v>821</v>
      </c>
      <c r="E9" s="7">
        <v>10</v>
      </c>
      <c r="F9" s="9">
        <f t="shared" si="0"/>
        <v>75000000</v>
      </c>
      <c r="G9" s="20"/>
    </row>
    <row r="10" spans="1:7" ht="24.95" customHeight="1" x14ac:dyDescent="0.3">
      <c r="A10" s="7">
        <v>7</v>
      </c>
      <c r="B10" s="51" t="s">
        <v>397</v>
      </c>
      <c r="C10" s="8" t="s">
        <v>429</v>
      </c>
      <c r="D10" s="7" t="s">
        <v>553</v>
      </c>
      <c r="E10" s="7">
        <v>16</v>
      </c>
      <c r="F10" s="9">
        <f t="shared" si="0"/>
        <v>120000000</v>
      </c>
      <c r="G10" s="20"/>
    </row>
    <row r="11" spans="1:7" ht="24.95" customHeight="1" x14ac:dyDescent="0.3">
      <c r="A11" s="7">
        <v>8</v>
      </c>
      <c r="B11" s="51" t="s">
        <v>404</v>
      </c>
      <c r="C11" s="8" t="s">
        <v>430</v>
      </c>
      <c r="D11" s="7" t="s">
        <v>421</v>
      </c>
      <c r="E11" s="7">
        <v>16</v>
      </c>
      <c r="F11" s="9">
        <f t="shared" si="0"/>
        <v>120000000</v>
      </c>
      <c r="G11" s="20"/>
    </row>
    <row r="12" spans="1:7" ht="24.95" customHeight="1" x14ac:dyDescent="0.3">
      <c r="A12" s="7">
        <v>9</v>
      </c>
      <c r="B12" s="51" t="s">
        <v>392</v>
      </c>
      <c r="C12" s="10" t="s">
        <v>431</v>
      </c>
      <c r="D12" s="7" t="s">
        <v>422</v>
      </c>
      <c r="E12" s="7">
        <v>25</v>
      </c>
      <c r="F12" s="9">
        <f t="shared" si="0"/>
        <v>187500000</v>
      </c>
      <c r="G12" s="20"/>
    </row>
    <row r="13" spans="1:7" ht="24.95" customHeight="1" x14ac:dyDescent="0.3">
      <c r="A13" s="7">
        <v>10</v>
      </c>
      <c r="B13" s="51" t="s">
        <v>403</v>
      </c>
      <c r="C13" s="10" t="s">
        <v>429</v>
      </c>
      <c r="D13" s="7" t="s">
        <v>593</v>
      </c>
      <c r="E13" s="7">
        <v>34</v>
      </c>
      <c r="F13" s="9">
        <f t="shared" si="0"/>
        <v>255000000</v>
      </c>
      <c r="G13" s="20"/>
    </row>
    <row r="14" spans="1:7" ht="24.95" customHeight="1" x14ac:dyDescent="0.3">
      <c r="A14" s="7">
        <v>11</v>
      </c>
      <c r="B14" s="49" t="s">
        <v>393</v>
      </c>
      <c r="C14" s="10" t="s">
        <v>432</v>
      </c>
      <c r="D14" s="7" t="s">
        <v>423</v>
      </c>
      <c r="E14" s="7">
        <v>10</v>
      </c>
      <c r="F14" s="9">
        <f t="shared" si="0"/>
        <v>75000000</v>
      </c>
      <c r="G14" s="20"/>
    </row>
    <row r="15" spans="1:7" ht="24.95" customHeight="1" x14ac:dyDescent="0.3">
      <c r="A15" s="7">
        <v>12</v>
      </c>
      <c r="B15" s="51" t="s">
        <v>394</v>
      </c>
      <c r="C15" s="8" t="s">
        <v>433</v>
      </c>
      <c r="D15" s="7" t="s">
        <v>424</v>
      </c>
      <c r="E15" s="7">
        <v>10</v>
      </c>
      <c r="F15" s="9">
        <f t="shared" si="0"/>
        <v>75000000</v>
      </c>
      <c r="G15" s="20"/>
    </row>
    <row r="16" spans="1:7" ht="24.95" customHeight="1" x14ac:dyDescent="0.3">
      <c r="A16" s="7">
        <v>13</v>
      </c>
      <c r="B16" s="51" t="s">
        <v>395</v>
      </c>
      <c r="C16" s="8" t="s">
        <v>429</v>
      </c>
      <c r="D16" s="7" t="s">
        <v>706</v>
      </c>
      <c r="E16" s="7">
        <v>15</v>
      </c>
      <c r="F16" s="9">
        <f t="shared" si="0"/>
        <v>112500000</v>
      </c>
      <c r="G16" s="20"/>
    </row>
    <row r="17" spans="1:7" ht="24.95" customHeight="1" x14ac:dyDescent="0.3">
      <c r="A17" s="7">
        <v>14</v>
      </c>
      <c r="B17" s="51" t="s">
        <v>396</v>
      </c>
      <c r="C17" s="8" t="s">
        <v>434</v>
      </c>
      <c r="D17" s="7" t="s">
        <v>707</v>
      </c>
      <c r="E17" s="7">
        <v>12</v>
      </c>
      <c r="F17" s="9">
        <f t="shared" si="0"/>
        <v>90000000</v>
      </c>
      <c r="G17" s="20"/>
    </row>
    <row r="18" spans="1:7" ht="24.95" customHeight="1" x14ac:dyDescent="0.3">
      <c r="A18" s="7">
        <v>15</v>
      </c>
      <c r="B18" s="51" t="s">
        <v>816</v>
      </c>
      <c r="C18" s="8" t="s">
        <v>435</v>
      </c>
      <c r="D18" s="7" t="s">
        <v>708</v>
      </c>
      <c r="E18" s="7">
        <v>23</v>
      </c>
      <c r="F18" s="9">
        <f t="shared" si="0"/>
        <v>172500000</v>
      </c>
      <c r="G18" s="20"/>
    </row>
    <row r="19" spans="1:7" ht="24.95" customHeight="1" x14ac:dyDescent="0.3">
      <c r="A19" s="7">
        <v>16</v>
      </c>
      <c r="B19" s="51" t="s">
        <v>405</v>
      </c>
      <c r="C19" s="8" t="s">
        <v>436</v>
      </c>
      <c r="D19" s="7" t="s">
        <v>708</v>
      </c>
      <c r="E19" s="7">
        <v>33</v>
      </c>
      <c r="F19" s="9">
        <f t="shared" si="0"/>
        <v>247500000</v>
      </c>
      <c r="G19" s="20"/>
    </row>
    <row r="20" spans="1:7" ht="24.95" customHeight="1" x14ac:dyDescent="0.3">
      <c r="A20" s="7">
        <v>17</v>
      </c>
      <c r="B20" s="51" t="s">
        <v>406</v>
      </c>
      <c r="C20" s="8" t="s">
        <v>418</v>
      </c>
      <c r="D20" s="7" t="s">
        <v>709</v>
      </c>
      <c r="E20" s="7">
        <v>40</v>
      </c>
      <c r="F20" s="9">
        <f t="shared" si="0"/>
        <v>300000000</v>
      </c>
      <c r="G20" s="20"/>
    </row>
    <row r="21" spans="1:7" ht="24.95" customHeight="1" x14ac:dyDescent="0.3">
      <c r="A21" s="7">
        <v>18</v>
      </c>
      <c r="B21" s="51" t="s">
        <v>413</v>
      </c>
      <c r="C21" s="8" t="s">
        <v>437</v>
      </c>
      <c r="D21" s="7" t="s">
        <v>708</v>
      </c>
      <c r="E21" s="7">
        <v>40</v>
      </c>
      <c r="F21" s="9">
        <f t="shared" si="0"/>
        <v>300000000</v>
      </c>
      <c r="G21" s="20"/>
    </row>
    <row r="22" spans="1:7" ht="24.95" customHeight="1" x14ac:dyDescent="0.3">
      <c r="A22" s="7">
        <v>19</v>
      </c>
      <c r="B22" s="51" t="s">
        <v>407</v>
      </c>
      <c r="C22" s="8" t="s">
        <v>438</v>
      </c>
      <c r="D22" s="7" t="s">
        <v>710</v>
      </c>
      <c r="E22" s="7">
        <v>10</v>
      </c>
      <c r="F22" s="9">
        <f t="shared" si="0"/>
        <v>75000000</v>
      </c>
      <c r="G22" s="20"/>
    </row>
    <row r="23" spans="1:7" ht="24.95" customHeight="1" x14ac:dyDescent="0.3">
      <c r="A23" s="7">
        <v>20</v>
      </c>
      <c r="B23" s="51" t="s">
        <v>408</v>
      </c>
      <c r="C23" s="8" t="s">
        <v>429</v>
      </c>
      <c r="D23" s="7" t="s">
        <v>739</v>
      </c>
      <c r="E23" s="7">
        <v>35</v>
      </c>
      <c r="F23" s="9">
        <f t="shared" si="0"/>
        <v>262500000</v>
      </c>
      <c r="G23" s="20"/>
    </row>
    <row r="24" spans="1:7" ht="24.95" customHeight="1" x14ac:dyDescent="0.3">
      <c r="A24" s="7">
        <v>21</v>
      </c>
      <c r="B24" s="51" t="s">
        <v>409</v>
      </c>
      <c r="C24" s="8" t="s">
        <v>439</v>
      </c>
      <c r="D24" s="7" t="s">
        <v>740</v>
      </c>
      <c r="E24" s="7">
        <v>40</v>
      </c>
      <c r="F24" s="9">
        <f t="shared" si="0"/>
        <v>300000000</v>
      </c>
      <c r="G24" s="20"/>
    </row>
    <row r="25" spans="1:7" ht="24.95" customHeight="1" x14ac:dyDescent="0.3">
      <c r="A25" s="7">
        <v>22</v>
      </c>
      <c r="B25" s="51" t="s">
        <v>817</v>
      </c>
      <c r="C25" s="8" t="s">
        <v>440</v>
      </c>
      <c r="D25" s="7" t="s">
        <v>781</v>
      </c>
      <c r="E25" s="7">
        <v>32</v>
      </c>
      <c r="F25" s="9">
        <f t="shared" si="0"/>
        <v>240000000</v>
      </c>
      <c r="G25" s="20"/>
    </row>
    <row r="26" spans="1:7" ht="24.95" customHeight="1" x14ac:dyDescent="0.3">
      <c r="A26" s="7">
        <v>23</v>
      </c>
      <c r="B26" s="51" t="s">
        <v>410</v>
      </c>
      <c r="C26" s="8" t="s">
        <v>441</v>
      </c>
      <c r="D26" s="7" t="s">
        <v>780</v>
      </c>
      <c r="E26" s="7">
        <v>10</v>
      </c>
      <c r="F26" s="9">
        <f t="shared" si="0"/>
        <v>75000000</v>
      </c>
      <c r="G26" s="20"/>
    </row>
    <row r="27" spans="1:7" ht="24.95" customHeight="1" x14ac:dyDescent="0.3">
      <c r="A27" s="7">
        <v>24</v>
      </c>
      <c r="B27" s="51" t="s">
        <v>411</v>
      </c>
      <c r="C27" s="8" t="s">
        <v>442</v>
      </c>
      <c r="D27" s="7" t="s">
        <v>814</v>
      </c>
      <c r="E27" s="7">
        <v>28</v>
      </c>
      <c r="F27" s="9">
        <f t="shared" si="0"/>
        <v>210000000</v>
      </c>
      <c r="G27" s="20"/>
    </row>
    <row r="28" spans="1:7" ht="24.95" customHeight="1" x14ac:dyDescent="0.3">
      <c r="A28" s="7">
        <v>25</v>
      </c>
      <c r="B28" s="51" t="s">
        <v>412</v>
      </c>
      <c r="C28" s="8" t="s">
        <v>443</v>
      </c>
      <c r="D28" s="7" t="s">
        <v>815</v>
      </c>
      <c r="E28" s="7">
        <v>32</v>
      </c>
      <c r="F28" s="9">
        <f t="shared" si="0"/>
        <v>240000000</v>
      </c>
      <c r="G28" s="21"/>
    </row>
    <row r="29" spans="1:7" ht="30.75" customHeight="1" x14ac:dyDescent="0.3">
      <c r="A29" s="43"/>
      <c r="B29" s="44" t="s">
        <v>818</v>
      </c>
      <c r="C29" s="45"/>
      <c r="D29" s="43"/>
      <c r="E29" s="46">
        <f>SUM(E4:E28)</f>
        <v>573</v>
      </c>
      <c r="F29" s="47">
        <f t="shared" si="0"/>
        <v>4297500000</v>
      </c>
      <c r="G29" s="48"/>
    </row>
    <row r="30" spans="1:7" ht="24.95" customHeight="1" x14ac:dyDescent="0.3"/>
    <row r="31" spans="1:7" ht="24.95" customHeight="1" x14ac:dyDescent="0.3"/>
    <row r="32" spans="1:7" ht="24.95" customHeight="1" x14ac:dyDescent="0.3"/>
    <row r="33" ht="24.95" customHeight="1" x14ac:dyDescent="0.3"/>
    <row r="34" ht="24.95" customHeight="1" x14ac:dyDescent="0.3"/>
    <row r="35" ht="24.95" customHeight="1" x14ac:dyDescent="0.3"/>
    <row r="36" ht="24.95" customHeight="1" x14ac:dyDescent="0.3"/>
    <row r="37" ht="24.95" customHeight="1" x14ac:dyDescent="0.3"/>
    <row r="38" ht="24.95" customHeight="1" x14ac:dyDescent="0.3"/>
    <row r="39" ht="24.95" customHeight="1" x14ac:dyDescent="0.3"/>
    <row r="40" ht="24.95" customHeight="1" x14ac:dyDescent="0.3"/>
    <row r="41" ht="24.95" customHeight="1" x14ac:dyDescent="0.3"/>
    <row r="42" ht="24.95" customHeight="1" x14ac:dyDescent="0.3"/>
    <row r="43" ht="24.95" customHeight="1" x14ac:dyDescent="0.3"/>
    <row r="44" ht="24.95" customHeight="1" x14ac:dyDescent="0.3"/>
    <row r="45" ht="24.95" customHeight="1" x14ac:dyDescent="0.3"/>
    <row r="46" ht="24.95" customHeight="1" x14ac:dyDescent="0.3"/>
    <row r="47" ht="24.95" customHeight="1" x14ac:dyDescent="0.3"/>
    <row r="48" ht="24.95" customHeight="1" x14ac:dyDescent="0.3"/>
    <row r="49" ht="24.95" customHeight="1" x14ac:dyDescent="0.3"/>
    <row r="50" ht="24.95" customHeight="1" x14ac:dyDescent="0.3"/>
    <row r="51" ht="24.95" customHeight="1" x14ac:dyDescent="0.3"/>
  </sheetData>
  <mergeCells count="1">
    <mergeCell ref="B2:D2"/>
  </mergeCells>
  <phoneticPr fontId="1" type="noConversion"/>
  <conditionalFormatting sqref="C4">
    <cfRule type="duplicateValues" dxfId="2" priority="4"/>
  </conditionalFormatting>
  <conditionalFormatting sqref="B5">
    <cfRule type="duplicateValues" dxfId="1" priority="5"/>
  </conditionalFormatting>
  <pageMargins left="0.19685039370078741" right="0.19685039370078741" top="0.27559055118110237" bottom="0.19685039370078741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02"/>
  <sheetViews>
    <sheetView tabSelected="1" zoomScale="80" zoomScaleNormal="80" workbookViewId="0"/>
  </sheetViews>
  <sheetFormatPr defaultRowHeight="17.25" x14ac:dyDescent="0.3"/>
  <cols>
    <col min="1" max="1" width="6.75" style="4" customWidth="1"/>
    <col min="2" max="2" width="40" style="4" customWidth="1"/>
    <col min="3" max="3" width="8.375" style="42" customWidth="1"/>
    <col min="4" max="4" width="33.375" style="3" customWidth="1"/>
    <col min="5" max="5" width="14.125" style="4" customWidth="1"/>
    <col min="6" max="6" width="16.625" style="4" customWidth="1"/>
    <col min="7" max="7" width="26" style="4" customWidth="1"/>
    <col min="8" max="8" width="16.75" style="40" customWidth="1"/>
    <col min="9" max="16384" width="9" style="4"/>
  </cols>
  <sheetData>
    <row r="1" spans="1:8" s="2" customFormat="1" ht="48" customHeight="1" x14ac:dyDescent="0.3">
      <c r="A1" s="5" t="s">
        <v>444</v>
      </c>
      <c r="B1" s="1"/>
      <c r="C1" s="22"/>
      <c r="E1" s="23"/>
      <c r="F1" s="23"/>
      <c r="G1" s="23"/>
      <c r="H1" s="24"/>
    </row>
    <row r="2" spans="1:8" s="2" customFormat="1" ht="31.5" customHeight="1" x14ac:dyDescent="0.3">
      <c r="A2" s="5"/>
      <c r="B2" s="71" t="s">
        <v>822</v>
      </c>
      <c r="C2" s="25"/>
      <c r="D2" s="26"/>
      <c r="E2" s="23"/>
      <c r="F2" s="23"/>
      <c r="G2" s="23"/>
      <c r="H2" s="27" t="s">
        <v>89</v>
      </c>
    </row>
    <row r="3" spans="1:8" s="2" customFormat="1" ht="25.5" customHeight="1" x14ac:dyDescent="0.3">
      <c r="A3" s="28" t="s">
        <v>90</v>
      </c>
      <c r="B3" s="17" t="s">
        <v>91</v>
      </c>
      <c r="C3" s="29" t="s">
        <v>92</v>
      </c>
      <c r="D3" s="28" t="s">
        <v>93</v>
      </c>
      <c r="E3" s="17" t="s">
        <v>94</v>
      </c>
      <c r="F3" s="17" t="s">
        <v>95</v>
      </c>
      <c r="G3" s="17" t="s">
        <v>96</v>
      </c>
      <c r="H3" s="30" t="s">
        <v>97</v>
      </c>
    </row>
    <row r="4" spans="1:8" ht="20.25" customHeight="1" x14ac:dyDescent="0.3">
      <c r="A4" s="77">
        <v>1</v>
      </c>
      <c r="B4" s="80" t="s">
        <v>98</v>
      </c>
      <c r="C4" s="11">
        <v>1</v>
      </c>
      <c r="D4" s="52" t="s">
        <v>445</v>
      </c>
      <c r="E4" s="52" t="s">
        <v>452</v>
      </c>
      <c r="F4" s="52" t="s">
        <v>453</v>
      </c>
      <c r="G4" s="31">
        <v>1</v>
      </c>
      <c r="H4" s="32"/>
    </row>
    <row r="5" spans="1:8" ht="20.25" customHeight="1" x14ac:dyDescent="0.3">
      <c r="A5" s="78"/>
      <c r="B5" s="81"/>
      <c r="C5" s="11">
        <v>2</v>
      </c>
      <c r="D5" s="52" t="s">
        <v>446</v>
      </c>
      <c r="E5" s="52" t="s">
        <v>452</v>
      </c>
      <c r="F5" s="52" t="s">
        <v>454</v>
      </c>
      <c r="G5" s="31">
        <v>1</v>
      </c>
      <c r="H5" s="33"/>
    </row>
    <row r="6" spans="1:8" ht="20.25" customHeight="1" x14ac:dyDescent="0.3">
      <c r="A6" s="78"/>
      <c r="B6" s="81"/>
      <c r="C6" s="11">
        <v>3</v>
      </c>
      <c r="D6" s="52" t="s">
        <v>447</v>
      </c>
      <c r="E6" s="52" t="s">
        <v>452</v>
      </c>
      <c r="F6" s="52" t="s">
        <v>455</v>
      </c>
      <c r="G6" s="31">
        <v>1</v>
      </c>
      <c r="H6" s="33"/>
    </row>
    <row r="7" spans="1:8" ht="20.25" customHeight="1" x14ac:dyDescent="0.3">
      <c r="A7" s="78"/>
      <c r="B7" s="81"/>
      <c r="C7" s="11">
        <v>4</v>
      </c>
      <c r="D7" s="52" t="s">
        <v>448</v>
      </c>
      <c r="E7" s="52" t="s">
        <v>456</v>
      </c>
      <c r="F7" s="52" t="s">
        <v>457</v>
      </c>
      <c r="G7" s="31">
        <v>1</v>
      </c>
      <c r="H7" s="33"/>
    </row>
    <row r="8" spans="1:8" ht="20.25" customHeight="1" x14ac:dyDescent="0.3">
      <c r="A8" s="78"/>
      <c r="B8" s="81"/>
      <c r="C8" s="11">
        <v>5</v>
      </c>
      <c r="D8" s="52" t="s">
        <v>449</v>
      </c>
      <c r="E8" s="52" t="s">
        <v>456</v>
      </c>
      <c r="F8" s="52" t="s">
        <v>22</v>
      </c>
      <c r="G8" s="31">
        <v>1</v>
      </c>
      <c r="H8" s="33"/>
    </row>
    <row r="9" spans="1:8" ht="20.25" customHeight="1" x14ac:dyDescent="0.3">
      <c r="A9" s="78"/>
      <c r="B9" s="81"/>
      <c r="C9" s="11">
        <v>6</v>
      </c>
      <c r="D9" s="52" t="s">
        <v>450</v>
      </c>
      <c r="E9" s="52" t="s">
        <v>456</v>
      </c>
      <c r="F9" s="52" t="s">
        <v>22</v>
      </c>
      <c r="G9" s="31">
        <v>1</v>
      </c>
      <c r="H9" s="33"/>
    </row>
    <row r="10" spans="1:8" ht="20.25" customHeight="1" x14ac:dyDescent="0.3">
      <c r="A10" s="78"/>
      <c r="B10" s="81"/>
      <c r="C10" s="11">
        <v>7</v>
      </c>
      <c r="D10" s="52" t="s">
        <v>451</v>
      </c>
      <c r="E10" s="52" t="s">
        <v>452</v>
      </c>
      <c r="F10" s="52" t="s">
        <v>48</v>
      </c>
      <c r="G10" s="31">
        <v>1</v>
      </c>
      <c r="H10" s="33"/>
    </row>
    <row r="11" spans="1:8" ht="20.25" customHeight="1" x14ac:dyDescent="0.3">
      <c r="A11" s="78"/>
      <c r="B11" s="81"/>
      <c r="C11" s="11">
        <v>8</v>
      </c>
      <c r="D11" s="52" t="s">
        <v>125</v>
      </c>
      <c r="E11" s="52" t="s">
        <v>456</v>
      </c>
      <c r="F11" s="52" t="s">
        <v>110</v>
      </c>
      <c r="G11" s="31">
        <v>1</v>
      </c>
      <c r="H11" s="33"/>
    </row>
    <row r="12" spans="1:8" ht="20.25" customHeight="1" x14ac:dyDescent="0.3">
      <c r="A12" s="78"/>
      <c r="B12" s="81"/>
      <c r="C12" s="11">
        <v>9</v>
      </c>
      <c r="D12" s="52" t="s">
        <v>458</v>
      </c>
      <c r="E12" s="52" t="s">
        <v>13</v>
      </c>
      <c r="F12" s="52" t="s">
        <v>103</v>
      </c>
      <c r="G12" s="31">
        <v>1</v>
      </c>
      <c r="H12" s="33"/>
    </row>
    <row r="13" spans="1:8" ht="20.25" customHeight="1" x14ac:dyDescent="0.3">
      <c r="A13" s="78"/>
      <c r="B13" s="81"/>
      <c r="C13" s="11">
        <v>10</v>
      </c>
      <c r="D13" s="52" t="s">
        <v>234</v>
      </c>
      <c r="E13" s="52" t="s">
        <v>456</v>
      </c>
      <c r="F13" s="52" t="s">
        <v>22</v>
      </c>
      <c r="G13" s="31">
        <v>1</v>
      </c>
      <c r="H13" s="33"/>
    </row>
    <row r="14" spans="1:8" ht="20.25" customHeight="1" x14ac:dyDescent="0.3">
      <c r="A14" s="78"/>
      <c r="B14" s="81"/>
      <c r="C14" s="11">
        <v>11</v>
      </c>
      <c r="D14" s="52" t="s">
        <v>283</v>
      </c>
      <c r="E14" s="52" t="s">
        <v>456</v>
      </c>
      <c r="F14" s="52" t="s">
        <v>64</v>
      </c>
      <c r="G14" s="31">
        <v>1</v>
      </c>
      <c r="H14" s="33"/>
    </row>
    <row r="15" spans="1:8" ht="20.25" customHeight="1" x14ac:dyDescent="0.3">
      <c r="A15" s="78"/>
      <c r="B15" s="81"/>
      <c r="C15" s="11">
        <v>12</v>
      </c>
      <c r="D15" s="52" t="s">
        <v>150</v>
      </c>
      <c r="E15" s="52" t="s">
        <v>452</v>
      </c>
      <c r="F15" s="52" t="s">
        <v>466</v>
      </c>
      <c r="G15" s="31">
        <v>1</v>
      </c>
      <c r="H15" s="33"/>
    </row>
    <row r="16" spans="1:8" ht="20.25" customHeight="1" x14ac:dyDescent="0.3">
      <c r="A16" s="78"/>
      <c r="B16" s="81"/>
      <c r="C16" s="11">
        <v>13</v>
      </c>
      <c r="D16" s="52" t="s">
        <v>459</v>
      </c>
      <c r="E16" s="52" t="s">
        <v>452</v>
      </c>
      <c r="F16" s="52" t="s">
        <v>467</v>
      </c>
      <c r="G16" s="31">
        <v>1</v>
      </c>
      <c r="H16" s="33"/>
    </row>
    <row r="17" spans="1:8" ht="20.25" customHeight="1" x14ac:dyDescent="0.3">
      <c r="A17" s="78"/>
      <c r="B17" s="81"/>
      <c r="C17" s="11">
        <v>14</v>
      </c>
      <c r="D17" s="52" t="s">
        <v>460</v>
      </c>
      <c r="E17" s="52" t="s">
        <v>13</v>
      </c>
      <c r="F17" s="52" t="s">
        <v>468</v>
      </c>
      <c r="G17" s="31">
        <v>1</v>
      </c>
      <c r="H17" s="33"/>
    </row>
    <row r="18" spans="1:8" ht="20.25" customHeight="1" x14ac:dyDescent="0.3">
      <c r="A18" s="78"/>
      <c r="B18" s="81"/>
      <c r="C18" s="11">
        <v>15</v>
      </c>
      <c r="D18" s="52" t="s">
        <v>461</v>
      </c>
      <c r="E18" s="52" t="s">
        <v>452</v>
      </c>
      <c r="F18" s="52" t="s">
        <v>469</v>
      </c>
      <c r="G18" s="31">
        <v>1</v>
      </c>
      <c r="H18" s="33"/>
    </row>
    <row r="19" spans="1:8" ht="20.25" customHeight="1" x14ac:dyDescent="0.3">
      <c r="A19" s="78"/>
      <c r="B19" s="81"/>
      <c r="C19" s="11">
        <v>16</v>
      </c>
      <c r="D19" s="52" t="s">
        <v>462</v>
      </c>
      <c r="E19" s="52" t="s">
        <v>452</v>
      </c>
      <c r="F19" s="52" t="s">
        <v>467</v>
      </c>
      <c r="G19" s="31">
        <v>1</v>
      </c>
      <c r="H19" s="33"/>
    </row>
    <row r="20" spans="1:8" ht="20.25" customHeight="1" x14ac:dyDescent="0.3">
      <c r="A20" s="78"/>
      <c r="B20" s="81"/>
      <c r="C20" s="11">
        <v>17</v>
      </c>
      <c r="D20" s="52" t="s">
        <v>463</v>
      </c>
      <c r="E20" s="52" t="s">
        <v>452</v>
      </c>
      <c r="F20" s="52" t="s">
        <v>470</v>
      </c>
      <c r="G20" s="31">
        <v>1</v>
      </c>
      <c r="H20" s="33"/>
    </row>
    <row r="21" spans="1:8" ht="20.25" customHeight="1" x14ac:dyDescent="0.3">
      <c r="A21" s="78"/>
      <c r="B21" s="81"/>
      <c r="C21" s="11">
        <v>18</v>
      </c>
      <c r="D21" s="52" t="s">
        <v>128</v>
      </c>
      <c r="E21" s="52" t="s">
        <v>456</v>
      </c>
      <c r="F21" s="52" t="s">
        <v>64</v>
      </c>
      <c r="G21" s="31">
        <v>1</v>
      </c>
      <c r="H21" s="33"/>
    </row>
    <row r="22" spans="1:8" ht="20.25" customHeight="1" x14ac:dyDescent="0.3">
      <c r="A22" s="78"/>
      <c r="B22" s="81"/>
      <c r="C22" s="11">
        <v>19</v>
      </c>
      <c r="D22" s="52" t="s">
        <v>464</v>
      </c>
      <c r="E22" s="52" t="s">
        <v>9</v>
      </c>
      <c r="F22" s="52" t="s">
        <v>157</v>
      </c>
      <c r="G22" s="31">
        <v>1</v>
      </c>
      <c r="H22" s="33"/>
    </row>
    <row r="23" spans="1:8" ht="20.25" customHeight="1" x14ac:dyDescent="0.3">
      <c r="A23" s="78"/>
      <c r="B23" s="81"/>
      <c r="C23" s="11">
        <v>20</v>
      </c>
      <c r="D23" s="52" t="s">
        <v>100</v>
      </c>
      <c r="E23" s="52" t="s">
        <v>456</v>
      </c>
      <c r="F23" s="52" t="s">
        <v>64</v>
      </c>
      <c r="G23" s="31">
        <v>1</v>
      </c>
      <c r="H23" s="33"/>
    </row>
    <row r="24" spans="1:8" ht="20.25" customHeight="1" x14ac:dyDescent="0.3">
      <c r="A24" s="78"/>
      <c r="B24" s="81"/>
      <c r="C24" s="11">
        <v>21</v>
      </c>
      <c r="D24" s="52" t="s">
        <v>465</v>
      </c>
      <c r="E24" s="52" t="s">
        <v>452</v>
      </c>
      <c r="F24" s="52" t="s">
        <v>471</v>
      </c>
      <c r="G24" s="31">
        <v>1</v>
      </c>
      <c r="H24" s="33"/>
    </row>
    <row r="25" spans="1:8" ht="20.25" customHeight="1" x14ac:dyDescent="0.3">
      <c r="A25" s="78"/>
      <c r="B25" s="81"/>
      <c r="C25" s="11">
        <v>22</v>
      </c>
      <c r="D25" s="52" t="s">
        <v>117</v>
      </c>
      <c r="E25" s="52" t="s">
        <v>456</v>
      </c>
      <c r="F25" s="52" t="s">
        <v>64</v>
      </c>
      <c r="G25" s="31">
        <v>1</v>
      </c>
      <c r="H25" s="33"/>
    </row>
    <row r="26" spans="1:8" ht="20.25" customHeight="1" x14ac:dyDescent="0.3">
      <c r="A26" s="78"/>
      <c r="B26" s="81"/>
      <c r="C26" s="11">
        <v>23</v>
      </c>
      <c r="D26" s="52" t="s">
        <v>116</v>
      </c>
      <c r="E26" s="52" t="s">
        <v>456</v>
      </c>
      <c r="F26" s="52" t="s">
        <v>64</v>
      </c>
      <c r="G26" s="31">
        <v>1</v>
      </c>
      <c r="H26" s="33"/>
    </row>
    <row r="27" spans="1:8" ht="20.25" customHeight="1" x14ac:dyDescent="0.3">
      <c r="A27" s="78"/>
      <c r="B27" s="81"/>
      <c r="C27" s="11">
        <v>24</v>
      </c>
      <c r="D27" s="52" t="s">
        <v>99</v>
      </c>
      <c r="E27" s="52" t="s">
        <v>456</v>
      </c>
      <c r="F27" s="52" t="s">
        <v>64</v>
      </c>
      <c r="G27" s="31">
        <v>1</v>
      </c>
      <c r="H27" s="33"/>
    </row>
    <row r="28" spans="1:8" ht="20.25" customHeight="1" x14ac:dyDescent="0.3">
      <c r="A28" s="78"/>
      <c r="B28" s="81"/>
      <c r="C28" s="11">
        <v>25</v>
      </c>
      <c r="D28" s="52" t="s">
        <v>221</v>
      </c>
      <c r="E28" s="52" t="s">
        <v>452</v>
      </c>
      <c r="F28" s="52" t="s">
        <v>73</v>
      </c>
      <c r="G28" s="31">
        <v>1</v>
      </c>
      <c r="H28" s="33"/>
    </row>
    <row r="29" spans="1:8" ht="20.25" customHeight="1" x14ac:dyDescent="0.3">
      <c r="A29" s="78"/>
      <c r="B29" s="81"/>
      <c r="C29" s="11">
        <v>26</v>
      </c>
      <c r="D29" s="52" t="s">
        <v>472</v>
      </c>
      <c r="E29" s="52" t="s">
        <v>456</v>
      </c>
      <c r="F29" s="52" t="s">
        <v>64</v>
      </c>
      <c r="G29" s="31">
        <v>1</v>
      </c>
      <c r="H29" s="33"/>
    </row>
    <row r="30" spans="1:8" ht="20.25" customHeight="1" x14ac:dyDescent="0.3">
      <c r="A30" s="78"/>
      <c r="B30" s="81"/>
      <c r="C30" s="11">
        <v>27</v>
      </c>
      <c r="D30" s="52" t="s">
        <v>119</v>
      </c>
      <c r="E30" s="52" t="s">
        <v>452</v>
      </c>
      <c r="F30" s="52" t="s">
        <v>48</v>
      </c>
      <c r="G30" s="31">
        <v>1</v>
      </c>
      <c r="H30" s="33"/>
    </row>
    <row r="31" spans="1:8" ht="20.25" customHeight="1" x14ac:dyDescent="0.3">
      <c r="A31" s="78"/>
      <c r="B31" s="81"/>
      <c r="C31" s="11">
        <v>28</v>
      </c>
      <c r="D31" s="52" t="s">
        <v>135</v>
      </c>
      <c r="E31" s="52" t="s">
        <v>452</v>
      </c>
      <c r="F31" s="52" t="s">
        <v>73</v>
      </c>
      <c r="G31" s="31">
        <v>1</v>
      </c>
      <c r="H31" s="33"/>
    </row>
    <row r="32" spans="1:8" ht="20.25" customHeight="1" x14ac:dyDescent="0.3">
      <c r="A32" s="79"/>
      <c r="B32" s="82"/>
      <c r="C32" s="11">
        <v>29</v>
      </c>
      <c r="D32" s="52" t="s">
        <v>151</v>
      </c>
      <c r="E32" s="52" t="s">
        <v>456</v>
      </c>
      <c r="F32" s="52" t="s">
        <v>64</v>
      </c>
      <c r="G32" s="31">
        <v>1</v>
      </c>
      <c r="H32" s="35"/>
    </row>
    <row r="33" spans="1:8" ht="20.25" customHeight="1" x14ac:dyDescent="0.3">
      <c r="A33" s="53"/>
      <c r="B33" s="54" t="s">
        <v>106</v>
      </c>
      <c r="C33" s="55"/>
      <c r="D33" s="59">
        <v>29</v>
      </c>
      <c r="E33" s="56"/>
      <c r="F33" s="56"/>
      <c r="G33" s="56"/>
      <c r="H33" s="57"/>
    </row>
    <row r="34" spans="1:8" ht="20.25" customHeight="1" x14ac:dyDescent="0.3">
      <c r="A34" s="77">
        <v>2</v>
      </c>
      <c r="B34" s="83" t="s">
        <v>473</v>
      </c>
      <c r="C34" s="11">
        <v>30</v>
      </c>
      <c r="D34" s="52" t="s">
        <v>474</v>
      </c>
      <c r="E34" s="52" t="s">
        <v>456</v>
      </c>
      <c r="F34" s="52" t="s">
        <v>52</v>
      </c>
      <c r="G34" s="31">
        <v>1</v>
      </c>
      <c r="H34" s="33"/>
    </row>
    <row r="35" spans="1:8" ht="20.25" customHeight="1" x14ac:dyDescent="0.3">
      <c r="A35" s="78"/>
      <c r="B35" s="84"/>
      <c r="C35" s="11">
        <v>31</v>
      </c>
      <c r="D35" s="52" t="s">
        <v>475</v>
      </c>
      <c r="E35" s="52" t="s">
        <v>452</v>
      </c>
      <c r="F35" s="52" t="s">
        <v>59</v>
      </c>
      <c r="G35" s="31">
        <v>1</v>
      </c>
      <c r="H35" s="33"/>
    </row>
    <row r="36" spans="1:8" ht="20.25" customHeight="1" x14ac:dyDescent="0.3">
      <c r="A36" s="78"/>
      <c r="B36" s="84"/>
      <c r="C36" s="11">
        <v>32</v>
      </c>
      <c r="D36" s="52" t="s">
        <v>476</v>
      </c>
      <c r="E36" s="52" t="s">
        <v>452</v>
      </c>
      <c r="F36" s="52" t="s">
        <v>57</v>
      </c>
      <c r="G36" s="31">
        <v>1</v>
      </c>
      <c r="H36" s="33"/>
    </row>
    <row r="37" spans="1:8" ht="20.25" customHeight="1" x14ac:dyDescent="0.3">
      <c r="A37" s="78"/>
      <c r="B37" s="84"/>
      <c r="C37" s="11">
        <v>33</v>
      </c>
      <c r="D37" s="52" t="s">
        <v>114</v>
      </c>
      <c r="E37" s="52" t="s">
        <v>452</v>
      </c>
      <c r="F37" s="52" t="s">
        <v>57</v>
      </c>
      <c r="G37" s="31">
        <v>1</v>
      </c>
      <c r="H37" s="33"/>
    </row>
    <row r="38" spans="1:8" ht="20.25" customHeight="1" x14ac:dyDescent="0.3">
      <c r="A38" s="78"/>
      <c r="B38" s="84"/>
      <c r="C38" s="11">
        <v>34</v>
      </c>
      <c r="D38" s="52" t="s">
        <v>214</v>
      </c>
      <c r="E38" s="52" t="s">
        <v>452</v>
      </c>
      <c r="F38" s="52" t="s">
        <v>471</v>
      </c>
      <c r="G38" s="31">
        <v>1</v>
      </c>
      <c r="H38" s="33"/>
    </row>
    <row r="39" spans="1:8" ht="20.25" customHeight="1" x14ac:dyDescent="0.3">
      <c r="A39" s="78"/>
      <c r="B39" s="84"/>
      <c r="C39" s="11">
        <v>35</v>
      </c>
      <c r="D39" s="52" t="s">
        <v>156</v>
      </c>
      <c r="E39" s="52" t="s">
        <v>9</v>
      </c>
      <c r="F39" s="52" t="s">
        <v>157</v>
      </c>
      <c r="G39" s="31">
        <v>1</v>
      </c>
      <c r="H39" s="33"/>
    </row>
    <row r="40" spans="1:8" ht="20.25" customHeight="1" x14ac:dyDescent="0.3">
      <c r="A40" s="78"/>
      <c r="B40" s="84"/>
      <c r="C40" s="11">
        <v>36</v>
      </c>
      <c r="D40" s="52" t="s">
        <v>163</v>
      </c>
      <c r="E40" s="52" t="s">
        <v>456</v>
      </c>
      <c r="F40" s="52" t="s">
        <v>477</v>
      </c>
      <c r="G40" s="31">
        <v>1</v>
      </c>
      <c r="H40" s="33"/>
    </row>
    <row r="41" spans="1:8" ht="20.25" customHeight="1" x14ac:dyDescent="0.3">
      <c r="A41" s="78"/>
      <c r="B41" s="84"/>
      <c r="C41" s="11">
        <v>37</v>
      </c>
      <c r="D41" s="52" t="s">
        <v>130</v>
      </c>
      <c r="E41" s="52" t="s">
        <v>452</v>
      </c>
      <c r="F41" s="52" t="s">
        <v>453</v>
      </c>
      <c r="G41" s="31">
        <v>1</v>
      </c>
      <c r="H41" s="33"/>
    </row>
    <row r="42" spans="1:8" ht="20.25" customHeight="1" x14ac:dyDescent="0.3">
      <c r="A42" s="78"/>
      <c r="B42" s="84"/>
      <c r="C42" s="11">
        <v>38</v>
      </c>
      <c r="D42" s="52" t="s">
        <v>112</v>
      </c>
      <c r="E42" s="52" t="s">
        <v>452</v>
      </c>
      <c r="F42" s="52" t="s">
        <v>73</v>
      </c>
      <c r="G42" s="31">
        <v>1</v>
      </c>
      <c r="H42" s="33"/>
    </row>
    <row r="43" spans="1:8" ht="20.25" customHeight="1" x14ac:dyDescent="0.3">
      <c r="A43" s="78"/>
      <c r="B43" s="84"/>
      <c r="C43" s="11">
        <v>39</v>
      </c>
      <c r="D43" s="52" t="s">
        <v>478</v>
      </c>
      <c r="E43" s="52" t="s">
        <v>452</v>
      </c>
      <c r="F43" s="52" t="s">
        <v>36</v>
      </c>
      <c r="G43" s="31">
        <v>1</v>
      </c>
      <c r="H43" s="33"/>
    </row>
    <row r="44" spans="1:8" ht="20.25" customHeight="1" x14ac:dyDescent="0.3">
      <c r="A44" s="78"/>
      <c r="B44" s="84"/>
      <c r="C44" s="11">
        <v>40</v>
      </c>
      <c r="D44" s="52" t="s">
        <v>479</v>
      </c>
      <c r="E44" s="52" t="s">
        <v>13</v>
      </c>
      <c r="F44" s="52" t="s">
        <v>37</v>
      </c>
      <c r="G44" s="31">
        <v>1</v>
      </c>
      <c r="H44" s="33"/>
    </row>
    <row r="45" spans="1:8" ht="20.25" customHeight="1" x14ac:dyDescent="0.3">
      <c r="A45" s="78"/>
      <c r="B45" s="84"/>
      <c r="C45" s="11">
        <v>41</v>
      </c>
      <c r="D45" s="52" t="s">
        <v>109</v>
      </c>
      <c r="E45" s="52" t="s">
        <v>456</v>
      </c>
      <c r="F45" s="52" t="s">
        <v>22</v>
      </c>
      <c r="G45" s="31">
        <v>1</v>
      </c>
      <c r="H45" s="33"/>
    </row>
    <row r="46" spans="1:8" ht="20.25" customHeight="1" x14ac:dyDescent="0.3">
      <c r="A46" s="78"/>
      <c r="B46" s="84"/>
      <c r="C46" s="11">
        <v>42</v>
      </c>
      <c r="D46" s="52" t="s">
        <v>153</v>
      </c>
      <c r="E46" s="52" t="s">
        <v>9</v>
      </c>
      <c r="F46" s="52" t="s">
        <v>33</v>
      </c>
      <c r="G46" s="31">
        <v>1</v>
      </c>
      <c r="H46" s="33"/>
    </row>
    <row r="47" spans="1:8" ht="20.25" customHeight="1" x14ac:dyDescent="0.3">
      <c r="A47" s="78"/>
      <c r="B47" s="84"/>
      <c r="C47" s="11">
        <v>43</v>
      </c>
      <c r="D47" s="52" t="s">
        <v>107</v>
      </c>
      <c r="E47" s="52" t="s">
        <v>456</v>
      </c>
      <c r="F47" s="52" t="s">
        <v>64</v>
      </c>
      <c r="G47" s="31">
        <v>1</v>
      </c>
      <c r="H47" s="33"/>
    </row>
    <row r="48" spans="1:8" ht="20.25" customHeight="1" x14ac:dyDescent="0.3">
      <c r="A48" s="78"/>
      <c r="B48" s="84"/>
      <c r="C48" s="11">
        <v>44</v>
      </c>
      <c r="D48" s="52" t="s">
        <v>480</v>
      </c>
      <c r="E48" s="52" t="s">
        <v>452</v>
      </c>
      <c r="F48" s="52" t="s">
        <v>73</v>
      </c>
      <c r="G48" s="31">
        <v>1</v>
      </c>
      <c r="H48" s="33"/>
    </row>
    <row r="49" spans="1:8" ht="20.25" customHeight="1" x14ac:dyDescent="0.3">
      <c r="A49" s="53"/>
      <c r="B49" s="54" t="s">
        <v>106</v>
      </c>
      <c r="C49" s="55"/>
      <c r="D49" s="59">
        <v>15</v>
      </c>
      <c r="E49" s="56"/>
      <c r="F49" s="56"/>
      <c r="G49" s="56"/>
      <c r="H49" s="57"/>
    </row>
    <row r="50" spans="1:8" ht="20.25" customHeight="1" x14ac:dyDescent="0.3">
      <c r="A50" s="73">
        <v>3</v>
      </c>
      <c r="B50" s="73" t="s">
        <v>170</v>
      </c>
      <c r="C50" s="11">
        <v>45</v>
      </c>
      <c r="D50" s="52" t="s">
        <v>481</v>
      </c>
      <c r="E50" s="52" t="s">
        <v>452</v>
      </c>
      <c r="F50" s="52" t="s">
        <v>57</v>
      </c>
      <c r="G50" s="31">
        <v>1</v>
      </c>
      <c r="H50" s="36"/>
    </row>
    <row r="51" spans="1:8" ht="20.25" customHeight="1" x14ac:dyDescent="0.3">
      <c r="A51" s="74"/>
      <c r="B51" s="74"/>
      <c r="C51" s="11">
        <v>46</v>
      </c>
      <c r="D51" s="52" t="s">
        <v>482</v>
      </c>
      <c r="E51" s="52" t="s">
        <v>452</v>
      </c>
      <c r="F51" s="52" t="s">
        <v>483</v>
      </c>
      <c r="G51" s="31">
        <v>1</v>
      </c>
      <c r="H51" s="36"/>
    </row>
    <row r="52" spans="1:8" ht="20.25" customHeight="1" x14ac:dyDescent="0.3">
      <c r="A52" s="74"/>
      <c r="B52" s="74"/>
      <c r="C52" s="11">
        <v>47</v>
      </c>
      <c r="D52" s="52" t="s">
        <v>484</v>
      </c>
      <c r="E52" s="52" t="s">
        <v>452</v>
      </c>
      <c r="F52" s="52" t="s">
        <v>485</v>
      </c>
      <c r="G52" s="31">
        <v>1</v>
      </c>
      <c r="H52" s="36"/>
    </row>
    <row r="53" spans="1:8" ht="20.25" customHeight="1" x14ac:dyDescent="0.3">
      <c r="A53" s="74"/>
      <c r="B53" s="74"/>
      <c r="C53" s="11">
        <v>48</v>
      </c>
      <c r="D53" s="52" t="s">
        <v>486</v>
      </c>
      <c r="E53" s="52" t="s">
        <v>452</v>
      </c>
      <c r="F53" s="52" t="s">
        <v>57</v>
      </c>
      <c r="G53" s="31">
        <v>1</v>
      </c>
      <c r="H53" s="36"/>
    </row>
    <row r="54" spans="1:8" ht="20.25" customHeight="1" x14ac:dyDescent="0.3">
      <c r="A54" s="74"/>
      <c r="B54" s="74"/>
      <c r="C54" s="11">
        <v>49</v>
      </c>
      <c r="D54" s="52" t="s">
        <v>487</v>
      </c>
      <c r="E54" s="52" t="s">
        <v>452</v>
      </c>
      <c r="F54" s="52" t="s">
        <v>71</v>
      </c>
      <c r="G54" s="31">
        <v>1</v>
      </c>
      <c r="H54" s="36"/>
    </row>
    <row r="55" spans="1:8" ht="20.25" customHeight="1" x14ac:dyDescent="0.3">
      <c r="A55" s="74"/>
      <c r="B55" s="74"/>
      <c r="C55" s="11">
        <v>50</v>
      </c>
      <c r="D55" s="52" t="s">
        <v>113</v>
      </c>
      <c r="E55" s="52" t="s">
        <v>456</v>
      </c>
      <c r="F55" s="52" t="s">
        <v>64</v>
      </c>
      <c r="G55" s="31">
        <v>1</v>
      </c>
      <c r="H55" s="36"/>
    </row>
    <row r="56" spans="1:8" ht="20.25" customHeight="1" x14ac:dyDescent="0.3">
      <c r="A56" s="74"/>
      <c r="B56" s="74"/>
      <c r="C56" s="11">
        <v>51</v>
      </c>
      <c r="D56" s="52" t="s">
        <v>269</v>
      </c>
      <c r="E56" s="52" t="s">
        <v>452</v>
      </c>
      <c r="F56" s="52" t="s">
        <v>467</v>
      </c>
      <c r="G56" s="31">
        <v>1</v>
      </c>
      <c r="H56" s="36"/>
    </row>
    <row r="57" spans="1:8" ht="20.25" customHeight="1" x14ac:dyDescent="0.3">
      <c r="A57" s="74"/>
      <c r="B57" s="74"/>
      <c r="C57" s="11">
        <v>52</v>
      </c>
      <c r="D57" s="52" t="s">
        <v>332</v>
      </c>
      <c r="E57" s="52" t="s">
        <v>452</v>
      </c>
      <c r="F57" s="52" t="s">
        <v>488</v>
      </c>
      <c r="G57" s="31">
        <v>1</v>
      </c>
      <c r="H57" s="36"/>
    </row>
    <row r="58" spans="1:8" ht="20.25" customHeight="1" x14ac:dyDescent="0.3">
      <c r="A58" s="74"/>
      <c r="B58" s="74"/>
      <c r="C58" s="11">
        <v>53</v>
      </c>
      <c r="D58" s="52" t="s">
        <v>489</v>
      </c>
      <c r="E58" s="52" t="s">
        <v>452</v>
      </c>
      <c r="F58" s="52" t="s">
        <v>73</v>
      </c>
      <c r="G58" s="31">
        <v>1</v>
      </c>
      <c r="H58" s="36"/>
    </row>
    <row r="59" spans="1:8" ht="20.25" customHeight="1" x14ac:dyDescent="0.3">
      <c r="A59" s="74"/>
      <c r="B59" s="74"/>
      <c r="C59" s="11">
        <v>54</v>
      </c>
      <c r="D59" s="52" t="s">
        <v>159</v>
      </c>
      <c r="E59" s="52" t="s">
        <v>456</v>
      </c>
      <c r="F59" s="52" t="s">
        <v>140</v>
      </c>
      <c r="G59" s="31">
        <v>1</v>
      </c>
      <c r="H59" s="36"/>
    </row>
    <row r="60" spans="1:8" ht="20.25" customHeight="1" x14ac:dyDescent="0.3">
      <c r="A60" s="74"/>
      <c r="B60" s="74"/>
      <c r="C60" s="11">
        <v>55</v>
      </c>
      <c r="D60" s="52" t="s">
        <v>490</v>
      </c>
      <c r="E60" s="52" t="s">
        <v>13</v>
      </c>
      <c r="F60" s="52" t="s">
        <v>37</v>
      </c>
      <c r="G60" s="31">
        <v>1</v>
      </c>
      <c r="H60" s="36"/>
    </row>
    <row r="61" spans="1:8" ht="20.25" customHeight="1" x14ac:dyDescent="0.3">
      <c r="A61" s="74"/>
      <c r="B61" s="74"/>
      <c r="C61" s="11">
        <v>56</v>
      </c>
      <c r="D61" s="52" t="s">
        <v>491</v>
      </c>
      <c r="E61" s="52" t="s">
        <v>456</v>
      </c>
      <c r="F61" s="52" t="s">
        <v>140</v>
      </c>
      <c r="G61" s="31">
        <v>1</v>
      </c>
      <c r="H61" s="36"/>
    </row>
    <row r="62" spans="1:8" ht="20.25" customHeight="1" x14ac:dyDescent="0.3">
      <c r="A62" s="74"/>
      <c r="B62" s="74"/>
      <c r="C62" s="11">
        <v>57</v>
      </c>
      <c r="D62" s="52" t="s">
        <v>492</v>
      </c>
      <c r="E62" s="52" t="s">
        <v>452</v>
      </c>
      <c r="F62" s="52" t="s">
        <v>73</v>
      </c>
      <c r="G62" s="31">
        <v>1</v>
      </c>
      <c r="H62" s="36"/>
    </row>
    <row r="63" spans="1:8" ht="20.25" customHeight="1" x14ac:dyDescent="0.3">
      <c r="A63" s="74"/>
      <c r="B63" s="74"/>
      <c r="C63" s="11">
        <v>58</v>
      </c>
      <c r="D63" s="52" t="s">
        <v>147</v>
      </c>
      <c r="E63" s="52" t="s">
        <v>452</v>
      </c>
      <c r="F63" s="52" t="s">
        <v>466</v>
      </c>
      <c r="G63" s="31">
        <v>1</v>
      </c>
      <c r="H63" s="36"/>
    </row>
    <row r="64" spans="1:8" ht="20.25" customHeight="1" x14ac:dyDescent="0.3">
      <c r="A64" s="74"/>
      <c r="B64" s="74"/>
      <c r="C64" s="11">
        <v>59</v>
      </c>
      <c r="D64" s="52" t="s">
        <v>493</v>
      </c>
      <c r="E64" s="52" t="s">
        <v>452</v>
      </c>
      <c r="F64" s="52" t="s">
        <v>71</v>
      </c>
      <c r="G64" s="31">
        <v>1</v>
      </c>
      <c r="H64" s="36"/>
    </row>
    <row r="65" spans="1:8" ht="20.25" customHeight="1" x14ac:dyDescent="0.3">
      <c r="A65" s="74"/>
      <c r="B65" s="74"/>
      <c r="C65" s="11">
        <v>60</v>
      </c>
      <c r="D65" s="52" t="s">
        <v>494</v>
      </c>
      <c r="E65" s="52" t="s">
        <v>13</v>
      </c>
      <c r="F65" s="52" t="s">
        <v>495</v>
      </c>
      <c r="G65" s="31">
        <v>1</v>
      </c>
      <c r="H65" s="36"/>
    </row>
    <row r="66" spans="1:8" ht="20.25" customHeight="1" x14ac:dyDescent="0.3">
      <c r="A66" s="74"/>
      <c r="B66" s="74"/>
      <c r="C66" s="11">
        <v>61</v>
      </c>
      <c r="D66" s="52" t="s">
        <v>496</v>
      </c>
      <c r="E66" s="52" t="s">
        <v>13</v>
      </c>
      <c r="F66" s="52" t="s">
        <v>497</v>
      </c>
      <c r="G66" s="31">
        <v>1</v>
      </c>
      <c r="H66" s="36"/>
    </row>
    <row r="67" spans="1:8" ht="20.25" customHeight="1" x14ac:dyDescent="0.3">
      <c r="A67" s="53"/>
      <c r="B67" s="54" t="s">
        <v>144</v>
      </c>
      <c r="C67" s="55"/>
      <c r="D67" s="59">
        <v>17</v>
      </c>
      <c r="E67" s="56"/>
      <c r="F67" s="56"/>
      <c r="G67" s="56"/>
      <c r="H67" s="57"/>
    </row>
    <row r="68" spans="1:8" ht="20.25" customHeight="1" x14ac:dyDescent="0.3">
      <c r="A68" s="73">
        <v>4</v>
      </c>
      <c r="B68" s="73" t="s">
        <v>145</v>
      </c>
      <c r="C68" s="11">
        <v>62</v>
      </c>
      <c r="D68" s="52" t="s">
        <v>152</v>
      </c>
      <c r="E68" s="52" t="s">
        <v>452</v>
      </c>
      <c r="F68" s="52" t="s">
        <v>71</v>
      </c>
      <c r="G68" s="31">
        <v>1</v>
      </c>
      <c r="H68" s="36"/>
    </row>
    <row r="69" spans="1:8" ht="20.25" customHeight="1" x14ac:dyDescent="0.3">
      <c r="A69" s="74"/>
      <c r="B69" s="74"/>
      <c r="C69" s="11">
        <v>63</v>
      </c>
      <c r="D69" s="52" t="s">
        <v>498</v>
      </c>
      <c r="E69" s="52" t="s">
        <v>9</v>
      </c>
      <c r="F69" s="52" t="s">
        <v>24</v>
      </c>
      <c r="G69" s="31">
        <v>1</v>
      </c>
      <c r="H69" s="36"/>
    </row>
    <row r="70" spans="1:8" ht="20.25" customHeight="1" x14ac:dyDescent="0.3">
      <c r="A70" s="74"/>
      <c r="B70" s="74"/>
      <c r="C70" s="11">
        <v>64</v>
      </c>
      <c r="D70" s="52" t="s">
        <v>499</v>
      </c>
      <c r="E70" s="52" t="s">
        <v>452</v>
      </c>
      <c r="F70" s="52" t="s">
        <v>466</v>
      </c>
      <c r="G70" s="31">
        <v>1</v>
      </c>
      <c r="H70" s="36"/>
    </row>
    <row r="71" spans="1:8" ht="20.25" customHeight="1" x14ac:dyDescent="0.3">
      <c r="A71" s="74"/>
      <c r="B71" s="74"/>
      <c r="C71" s="11">
        <v>65</v>
      </c>
      <c r="D71" s="52" t="s">
        <v>500</v>
      </c>
      <c r="E71" s="52" t="s">
        <v>456</v>
      </c>
      <c r="F71" s="52" t="s">
        <v>140</v>
      </c>
      <c r="G71" s="31">
        <v>1</v>
      </c>
      <c r="H71" s="36"/>
    </row>
    <row r="72" spans="1:8" ht="26.25" customHeight="1" x14ac:dyDescent="0.3">
      <c r="A72" s="74"/>
      <c r="B72" s="74"/>
      <c r="C72" s="11">
        <v>66</v>
      </c>
      <c r="D72" s="52" t="s">
        <v>514</v>
      </c>
      <c r="E72" s="52" t="s">
        <v>452</v>
      </c>
      <c r="F72" s="52" t="s">
        <v>501</v>
      </c>
      <c r="G72" s="31">
        <v>1</v>
      </c>
      <c r="H72" s="36"/>
    </row>
    <row r="73" spans="1:8" ht="20.25" customHeight="1" x14ac:dyDescent="0.3">
      <c r="A73" s="74"/>
      <c r="B73" s="74"/>
      <c r="C73" s="11">
        <v>67</v>
      </c>
      <c r="D73" s="52" t="s">
        <v>274</v>
      </c>
      <c r="E73" s="52" t="s">
        <v>456</v>
      </c>
      <c r="F73" s="52" t="s">
        <v>502</v>
      </c>
      <c r="G73" s="31">
        <v>1</v>
      </c>
      <c r="H73" s="36"/>
    </row>
    <row r="74" spans="1:8" ht="20.25" customHeight="1" x14ac:dyDescent="0.3">
      <c r="A74" s="74"/>
      <c r="B74" s="74"/>
      <c r="C74" s="11">
        <v>68</v>
      </c>
      <c r="D74" s="52" t="s">
        <v>188</v>
      </c>
      <c r="E74" s="52" t="s">
        <v>452</v>
      </c>
      <c r="F74" s="52" t="s">
        <v>57</v>
      </c>
      <c r="G74" s="31">
        <v>1</v>
      </c>
      <c r="H74" s="36"/>
    </row>
    <row r="75" spans="1:8" ht="20.25" customHeight="1" x14ac:dyDescent="0.3">
      <c r="A75" s="74"/>
      <c r="B75" s="74"/>
      <c r="C75" s="11">
        <v>69</v>
      </c>
      <c r="D75" s="52" t="s">
        <v>503</v>
      </c>
      <c r="E75" s="52" t="s">
        <v>452</v>
      </c>
      <c r="F75" s="52" t="s">
        <v>155</v>
      </c>
      <c r="G75" s="31">
        <v>1</v>
      </c>
      <c r="H75" s="36"/>
    </row>
    <row r="76" spans="1:8" ht="20.25" customHeight="1" x14ac:dyDescent="0.3">
      <c r="A76" s="74"/>
      <c r="B76" s="74"/>
      <c r="C76" s="11">
        <v>70</v>
      </c>
      <c r="D76" s="52" t="s">
        <v>122</v>
      </c>
      <c r="E76" s="52" t="s">
        <v>13</v>
      </c>
      <c r="F76" s="52" t="s">
        <v>40</v>
      </c>
      <c r="G76" s="31">
        <v>1</v>
      </c>
      <c r="H76" s="36"/>
    </row>
    <row r="77" spans="1:8" ht="20.25" customHeight="1" x14ac:dyDescent="0.3">
      <c r="A77" s="74"/>
      <c r="B77" s="74"/>
      <c r="C77" s="11">
        <v>71</v>
      </c>
      <c r="D77" s="52" t="s">
        <v>504</v>
      </c>
      <c r="E77" s="52" t="s">
        <v>452</v>
      </c>
      <c r="F77" s="52" t="s">
        <v>467</v>
      </c>
      <c r="G77" s="31">
        <v>1</v>
      </c>
      <c r="H77" s="36"/>
    </row>
    <row r="78" spans="1:8" ht="20.25" customHeight="1" x14ac:dyDescent="0.3">
      <c r="A78" s="74"/>
      <c r="B78" s="74"/>
      <c r="C78" s="11">
        <v>72</v>
      </c>
      <c r="D78" s="52" t="s">
        <v>505</v>
      </c>
      <c r="E78" s="52" t="s">
        <v>452</v>
      </c>
      <c r="F78" s="52" t="s">
        <v>506</v>
      </c>
      <c r="G78" s="31">
        <v>1</v>
      </c>
      <c r="H78" s="36"/>
    </row>
    <row r="79" spans="1:8" ht="20.25" customHeight="1" x14ac:dyDescent="0.3">
      <c r="A79" s="74"/>
      <c r="B79" s="74"/>
      <c r="C79" s="11">
        <v>73</v>
      </c>
      <c r="D79" s="52" t="s">
        <v>507</v>
      </c>
      <c r="E79" s="52" t="s">
        <v>452</v>
      </c>
      <c r="F79" s="52" t="s">
        <v>54</v>
      </c>
      <c r="G79" s="31">
        <v>1</v>
      </c>
      <c r="H79" s="36"/>
    </row>
    <row r="80" spans="1:8" ht="20.25" customHeight="1" x14ac:dyDescent="0.3">
      <c r="A80" s="74"/>
      <c r="B80" s="74"/>
      <c r="C80" s="11">
        <v>74</v>
      </c>
      <c r="D80" s="52" t="s">
        <v>508</v>
      </c>
      <c r="E80" s="52" t="s">
        <v>13</v>
      </c>
      <c r="F80" s="52" t="s">
        <v>123</v>
      </c>
      <c r="G80" s="31">
        <v>1</v>
      </c>
      <c r="H80" s="36"/>
    </row>
    <row r="81" spans="1:8" ht="20.25" customHeight="1" x14ac:dyDescent="0.3">
      <c r="A81" s="74"/>
      <c r="B81" s="74"/>
      <c r="C81" s="11">
        <v>75</v>
      </c>
      <c r="D81" s="52" t="s">
        <v>509</v>
      </c>
      <c r="E81" s="52" t="s">
        <v>456</v>
      </c>
      <c r="F81" s="52" t="s">
        <v>64</v>
      </c>
      <c r="G81" s="31">
        <v>1</v>
      </c>
      <c r="H81" s="36"/>
    </row>
    <row r="82" spans="1:8" ht="20.25" customHeight="1" x14ac:dyDescent="0.3">
      <c r="A82" s="74"/>
      <c r="B82" s="74"/>
      <c r="C82" s="11">
        <v>76</v>
      </c>
      <c r="D82" s="52" t="s">
        <v>186</v>
      </c>
      <c r="E82" s="52" t="s">
        <v>452</v>
      </c>
      <c r="F82" s="52" t="s">
        <v>510</v>
      </c>
      <c r="G82" s="31">
        <v>1</v>
      </c>
      <c r="H82" s="36"/>
    </row>
    <row r="83" spans="1:8" ht="20.25" customHeight="1" x14ac:dyDescent="0.3">
      <c r="A83" s="74"/>
      <c r="B83" s="74"/>
      <c r="C83" s="11">
        <v>77</v>
      </c>
      <c r="D83" s="52" t="s">
        <v>165</v>
      </c>
      <c r="E83" s="52" t="s">
        <v>452</v>
      </c>
      <c r="F83" s="52" t="s">
        <v>471</v>
      </c>
      <c r="G83" s="31">
        <v>1</v>
      </c>
      <c r="H83" s="36"/>
    </row>
    <row r="84" spans="1:8" ht="20.25" customHeight="1" x14ac:dyDescent="0.3">
      <c r="A84" s="74"/>
      <c r="B84" s="74"/>
      <c r="C84" s="11">
        <v>78</v>
      </c>
      <c r="D84" s="52" t="s">
        <v>148</v>
      </c>
      <c r="E84" s="52" t="s">
        <v>456</v>
      </c>
      <c r="F84" s="52" t="s">
        <v>64</v>
      </c>
      <c r="G84" s="31">
        <v>1</v>
      </c>
      <c r="H84" s="36"/>
    </row>
    <row r="85" spans="1:8" ht="20.25" customHeight="1" x14ac:dyDescent="0.3">
      <c r="A85" s="74"/>
      <c r="B85" s="74"/>
      <c r="C85" s="11">
        <v>79</v>
      </c>
      <c r="D85" s="52" t="s">
        <v>511</v>
      </c>
      <c r="E85" s="52" t="s">
        <v>456</v>
      </c>
      <c r="F85" s="52" t="s">
        <v>64</v>
      </c>
      <c r="G85" s="31">
        <v>1</v>
      </c>
      <c r="H85" s="36"/>
    </row>
    <row r="86" spans="1:8" ht="20.25" customHeight="1" x14ac:dyDescent="0.3">
      <c r="A86" s="74"/>
      <c r="B86" s="74"/>
      <c r="C86" s="11">
        <v>80</v>
      </c>
      <c r="D86" s="52" t="s">
        <v>512</v>
      </c>
      <c r="E86" s="52" t="s">
        <v>452</v>
      </c>
      <c r="F86" s="52" t="s">
        <v>71</v>
      </c>
      <c r="G86" s="31">
        <v>1</v>
      </c>
      <c r="H86" s="36"/>
    </row>
    <row r="87" spans="1:8" ht="20.25" customHeight="1" x14ac:dyDescent="0.3">
      <c r="A87" s="74"/>
      <c r="B87" s="74"/>
      <c r="C87" s="11">
        <v>81</v>
      </c>
      <c r="D87" s="52" t="s">
        <v>513</v>
      </c>
      <c r="E87" s="52" t="s">
        <v>452</v>
      </c>
      <c r="F87" s="52" t="s">
        <v>466</v>
      </c>
      <c r="G87" s="31">
        <v>1</v>
      </c>
      <c r="H87" s="36"/>
    </row>
    <row r="88" spans="1:8" ht="20.25" customHeight="1" x14ac:dyDescent="0.3">
      <c r="A88" s="75"/>
      <c r="B88" s="75"/>
      <c r="C88" s="11">
        <v>82</v>
      </c>
      <c r="D88" s="52" t="s">
        <v>149</v>
      </c>
      <c r="E88" s="52" t="s">
        <v>13</v>
      </c>
      <c r="F88" s="52" t="s">
        <v>105</v>
      </c>
      <c r="G88" s="31">
        <v>1</v>
      </c>
      <c r="H88" s="36"/>
    </row>
    <row r="89" spans="1:8" ht="20.25" customHeight="1" x14ac:dyDescent="0.3">
      <c r="A89" s="53"/>
      <c r="B89" s="54" t="s">
        <v>144</v>
      </c>
      <c r="C89" s="55"/>
      <c r="D89" s="59">
        <v>21</v>
      </c>
      <c r="E89" s="56"/>
      <c r="F89" s="56"/>
      <c r="G89" s="56"/>
      <c r="H89" s="57"/>
    </row>
    <row r="90" spans="1:8" ht="20.25" customHeight="1" x14ac:dyDescent="0.3">
      <c r="A90" s="73">
        <v>5</v>
      </c>
      <c r="B90" s="73" t="s">
        <v>399</v>
      </c>
      <c r="C90" s="11">
        <v>83</v>
      </c>
      <c r="D90" s="52" t="s">
        <v>515</v>
      </c>
      <c r="E90" s="52" t="s">
        <v>452</v>
      </c>
      <c r="F90" s="52" t="s">
        <v>485</v>
      </c>
      <c r="G90" s="31">
        <v>1</v>
      </c>
      <c r="H90" s="36"/>
    </row>
    <row r="91" spans="1:8" ht="20.25" customHeight="1" x14ac:dyDescent="0.3">
      <c r="A91" s="74"/>
      <c r="B91" s="74"/>
      <c r="C91" s="11">
        <v>84</v>
      </c>
      <c r="D91" s="52" t="s">
        <v>139</v>
      </c>
      <c r="E91" s="52" t="s">
        <v>456</v>
      </c>
      <c r="F91" s="52" t="s">
        <v>140</v>
      </c>
      <c r="G91" s="31">
        <v>1</v>
      </c>
      <c r="H91" s="36"/>
    </row>
    <row r="92" spans="1:8" ht="20.25" customHeight="1" x14ac:dyDescent="0.3">
      <c r="A92" s="74"/>
      <c r="B92" s="74"/>
      <c r="C92" s="11">
        <v>85</v>
      </c>
      <c r="D92" s="52" t="s">
        <v>516</v>
      </c>
      <c r="E92" s="52" t="s">
        <v>9</v>
      </c>
      <c r="F92" s="52" t="s">
        <v>33</v>
      </c>
      <c r="G92" s="31">
        <v>1</v>
      </c>
      <c r="H92" s="36"/>
    </row>
    <row r="93" spans="1:8" ht="20.25" customHeight="1" x14ac:dyDescent="0.3">
      <c r="A93" s="74"/>
      <c r="B93" s="74"/>
      <c r="C93" s="11">
        <v>86</v>
      </c>
      <c r="D93" s="52" t="s">
        <v>517</v>
      </c>
      <c r="E93" s="52" t="s">
        <v>452</v>
      </c>
      <c r="F93" s="52" t="s">
        <v>59</v>
      </c>
      <c r="G93" s="31">
        <v>1</v>
      </c>
      <c r="H93" s="36"/>
    </row>
    <row r="94" spans="1:8" ht="20.25" customHeight="1" x14ac:dyDescent="0.3">
      <c r="A94" s="74"/>
      <c r="B94" s="74"/>
      <c r="C94" s="11">
        <v>87</v>
      </c>
      <c r="D94" s="52" t="s">
        <v>518</v>
      </c>
      <c r="E94" s="52" t="s">
        <v>9</v>
      </c>
      <c r="F94" s="52" t="s">
        <v>33</v>
      </c>
      <c r="G94" s="31">
        <v>1</v>
      </c>
      <c r="H94" s="36"/>
    </row>
    <row r="95" spans="1:8" ht="20.25" customHeight="1" x14ac:dyDescent="0.3">
      <c r="A95" s="74"/>
      <c r="B95" s="74"/>
      <c r="C95" s="11">
        <v>88</v>
      </c>
      <c r="D95" s="52" t="s">
        <v>519</v>
      </c>
      <c r="E95" s="52" t="s">
        <v>452</v>
      </c>
      <c r="F95" s="52" t="s">
        <v>501</v>
      </c>
      <c r="G95" s="31">
        <v>1</v>
      </c>
      <c r="H95" s="36"/>
    </row>
    <row r="96" spans="1:8" ht="20.25" customHeight="1" x14ac:dyDescent="0.3">
      <c r="A96" s="74"/>
      <c r="B96" s="74"/>
      <c r="C96" s="11">
        <v>89</v>
      </c>
      <c r="D96" s="52" t="s">
        <v>134</v>
      </c>
      <c r="E96" s="52" t="s">
        <v>13</v>
      </c>
      <c r="F96" s="52" t="s">
        <v>129</v>
      </c>
      <c r="G96" s="31">
        <v>1</v>
      </c>
      <c r="H96" s="36"/>
    </row>
    <row r="97" spans="1:8" ht="20.25" customHeight="1" x14ac:dyDescent="0.3">
      <c r="A97" s="74"/>
      <c r="B97" s="74"/>
      <c r="C97" s="11">
        <v>90</v>
      </c>
      <c r="D97" s="52" t="s">
        <v>520</v>
      </c>
      <c r="E97" s="52" t="s">
        <v>456</v>
      </c>
      <c r="F97" s="52" t="s">
        <v>64</v>
      </c>
      <c r="G97" s="31">
        <v>1</v>
      </c>
      <c r="H97" s="36"/>
    </row>
    <row r="98" spans="1:8" ht="20.25" customHeight="1" x14ac:dyDescent="0.3">
      <c r="A98" s="74"/>
      <c r="B98" s="74"/>
      <c r="C98" s="11">
        <v>91</v>
      </c>
      <c r="D98" s="52" t="s">
        <v>521</v>
      </c>
      <c r="E98" s="52" t="s">
        <v>452</v>
      </c>
      <c r="F98" s="52" t="s">
        <v>469</v>
      </c>
      <c r="G98" s="31">
        <v>1</v>
      </c>
      <c r="H98" s="36"/>
    </row>
    <row r="99" spans="1:8" ht="20.25" customHeight="1" x14ac:dyDescent="0.3">
      <c r="A99" s="74"/>
      <c r="B99" s="74"/>
      <c r="C99" s="11">
        <v>92</v>
      </c>
      <c r="D99" s="52" t="s">
        <v>137</v>
      </c>
      <c r="E99" s="52" t="s">
        <v>456</v>
      </c>
      <c r="F99" s="52" t="s">
        <v>22</v>
      </c>
      <c r="G99" s="31">
        <v>1</v>
      </c>
      <c r="H99" s="36"/>
    </row>
    <row r="100" spans="1:8" ht="20.25" customHeight="1" x14ac:dyDescent="0.3">
      <c r="A100" s="74"/>
      <c r="B100" s="74"/>
      <c r="C100" s="11">
        <v>93</v>
      </c>
      <c r="D100" s="52" t="s">
        <v>307</v>
      </c>
      <c r="E100" s="52" t="s">
        <v>456</v>
      </c>
      <c r="F100" s="52" t="s">
        <v>22</v>
      </c>
      <c r="G100" s="31">
        <v>1</v>
      </c>
      <c r="H100" s="36"/>
    </row>
    <row r="101" spans="1:8" ht="20.25" customHeight="1" x14ac:dyDescent="0.3">
      <c r="A101" s="74"/>
      <c r="B101" s="74"/>
      <c r="C101" s="11">
        <v>94</v>
      </c>
      <c r="D101" s="52" t="s">
        <v>143</v>
      </c>
      <c r="E101" s="52" t="s">
        <v>452</v>
      </c>
      <c r="F101" s="52" t="s">
        <v>469</v>
      </c>
      <c r="G101" s="31">
        <v>1</v>
      </c>
      <c r="H101" s="36"/>
    </row>
    <row r="102" spans="1:8" ht="20.25" customHeight="1" x14ac:dyDescent="0.3">
      <c r="A102" s="74"/>
      <c r="B102" s="74"/>
      <c r="C102" s="11">
        <v>95</v>
      </c>
      <c r="D102" s="52" t="s">
        <v>522</v>
      </c>
      <c r="E102" s="52" t="s">
        <v>9</v>
      </c>
      <c r="F102" s="52" t="s">
        <v>133</v>
      </c>
      <c r="G102" s="31">
        <v>1</v>
      </c>
      <c r="H102" s="36"/>
    </row>
    <row r="103" spans="1:8" ht="20.25" customHeight="1" x14ac:dyDescent="0.3">
      <c r="A103" s="74"/>
      <c r="B103" s="74"/>
      <c r="C103" s="11">
        <v>96</v>
      </c>
      <c r="D103" s="52" t="s">
        <v>154</v>
      </c>
      <c r="E103" s="52" t="s">
        <v>9</v>
      </c>
      <c r="F103" s="52" t="s">
        <v>33</v>
      </c>
      <c r="G103" s="31">
        <v>1</v>
      </c>
      <c r="H103" s="36"/>
    </row>
    <row r="104" spans="1:8" ht="20.25" customHeight="1" x14ac:dyDescent="0.3">
      <c r="A104" s="74"/>
      <c r="B104" s="74"/>
      <c r="C104" s="11">
        <v>97</v>
      </c>
      <c r="D104" s="52" t="s">
        <v>118</v>
      </c>
      <c r="E104" s="52" t="s">
        <v>456</v>
      </c>
      <c r="F104" s="52" t="s">
        <v>64</v>
      </c>
      <c r="G104" s="31">
        <v>1</v>
      </c>
      <c r="H104" s="36"/>
    </row>
    <row r="105" spans="1:8" ht="20.25" customHeight="1" x14ac:dyDescent="0.3">
      <c r="A105" s="74"/>
      <c r="B105" s="74"/>
      <c r="C105" s="11">
        <v>98</v>
      </c>
      <c r="D105" s="52" t="s">
        <v>141</v>
      </c>
      <c r="E105" s="52" t="s">
        <v>452</v>
      </c>
      <c r="F105" s="52" t="s">
        <v>523</v>
      </c>
      <c r="G105" s="31">
        <v>1</v>
      </c>
      <c r="H105" s="36"/>
    </row>
    <row r="106" spans="1:8" ht="20.25" customHeight="1" x14ac:dyDescent="0.3">
      <c r="A106" s="74"/>
      <c r="B106" s="74"/>
      <c r="C106" s="11">
        <v>99</v>
      </c>
      <c r="D106" s="52" t="s">
        <v>524</v>
      </c>
      <c r="E106" s="52" t="s">
        <v>452</v>
      </c>
      <c r="F106" s="52" t="s">
        <v>73</v>
      </c>
      <c r="G106" s="31">
        <v>1</v>
      </c>
      <c r="H106" s="36"/>
    </row>
    <row r="107" spans="1:8" ht="20.25" customHeight="1" x14ac:dyDescent="0.3">
      <c r="A107" s="74"/>
      <c r="B107" s="74"/>
      <c r="C107" s="11">
        <v>100</v>
      </c>
      <c r="D107" s="52" t="s">
        <v>525</v>
      </c>
      <c r="E107" s="52" t="s">
        <v>456</v>
      </c>
      <c r="F107" s="52" t="s">
        <v>64</v>
      </c>
      <c r="G107" s="31">
        <v>1</v>
      </c>
      <c r="H107" s="36"/>
    </row>
    <row r="108" spans="1:8" ht="20.25" customHeight="1" x14ac:dyDescent="0.3">
      <c r="A108" s="74"/>
      <c r="B108" s="74"/>
      <c r="C108" s="11">
        <v>101</v>
      </c>
      <c r="D108" s="52" t="s">
        <v>138</v>
      </c>
      <c r="E108" s="52" t="s">
        <v>9</v>
      </c>
      <c r="F108" s="52" t="s">
        <v>10</v>
      </c>
      <c r="G108" s="31">
        <v>1</v>
      </c>
      <c r="H108" s="36"/>
    </row>
    <row r="109" spans="1:8" ht="20.25" customHeight="1" x14ac:dyDescent="0.3">
      <c r="A109" s="75"/>
      <c r="B109" s="75"/>
      <c r="C109" s="11">
        <v>102</v>
      </c>
      <c r="D109" s="52" t="s">
        <v>132</v>
      </c>
      <c r="E109" s="52" t="s">
        <v>456</v>
      </c>
      <c r="F109" s="52" t="s">
        <v>55</v>
      </c>
      <c r="G109" s="31">
        <v>1</v>
      </c>
      <c r="H109" s="36"/>
    </row>
    <row r="110" spans="1:8" ht="20.25" customHeight="1" x14ac:dyDescent="0.3">
      <c r="A110" s="53"/>
      <c r="B110" s="54" t="s">
        <v>144</v>
      </c>
      <c r="C110" s="55"/>
      <c r="D110" s="59">
        <v>20</v>
      </c>
      <c r="E110" s="56"/>
      <c r="F110" s="56"/>
      <c r="G110" s="56"/>
      <c r="H110" s="57"/>
    </row>
    <row r="111" spans="1:8" ht="20.25" customHeight="1" x14ac:dyDescent="0.3">
      <c r="A111" s="73">
        <v>6</v>
      </c>
      <c r="B111" s="76" t="s">
        <v>398</v>
      </c>
      <c r="C111" s="11">
        <v>103</v>
      </c>
      <c r="D111" s="52" t="s">
        <v>158</v>
      </c>
      <c r="E111" s="52" t="s">
        <v>456</v>
      </c>
      <c r="F111" s="52" t="s">
        <v>68</v>
      </c>
      <c r="G111" s="31">
        <v>1</v>
      </c>
      <c r="H111" s="36"/>
    </row>
    <row r="112" spans="1:8" ht="20.25" customHeight="1" x14ac:dyDescent="0.3">
      <c r="A112" s="74"/>
      <c r="B112" s="74"/>
      <c r="C112" s="11">
        <v>104</v>
      </c>
      <c r="D112" s="52" t="s">
        <v>526</v>
      </c>
      <c r="E112" s="52" t="s">
        <v>17</v>
      </c>
      <c r="F112" s="52" t="s">
        <v>24</v>
      </c>
      <c r="G112" s="31">
        <v>1</v>
      </c>
      <c r="H112" s="36"/>
    </row>
    <row r="113" spans="1:8" ht="20.25" customHeight="1" x14ac:dyDescent="0.3">
      <c r="A113" s="74"/>
      <c r="B113" s="74"/>
      <c r="C113" s="11">
        <v>105</v>
      </c>
      <c r="D113" s="52" t="s">
        <v>527</v>
      </c>
      <c r="E113" s="52" t="s">
        <v>13</v>
      </c>
      <c r="F113" s="52" t="s">
        <v>528</v>
      </c>
      <c r="G113" s="31">
        <v>1</v>
      </c>
      <c r="H113" s="36"/>
    </row>
    <row r="114" spans="1:8" ht="20.25" customHeight="1" x14ac:dyDescent="0.3">
      <c r="A114" s="74"/>
      <c r="B114" s="74"/>
      <c r="C114" s="11">
        <v>106</v>
      </c>
      <c r="D114" s="52" t="s">
        <v>108</v>
      </c>
      <c r="E114" s="52" t="s">
        <v>17</v>
      </c>
      <c r="F114" s="52" t="s">
        <v>6</v>
      </c>
      <c r="G114" s="31">
        <v>1</v>
      </c>
      <c r="H114" s="36"/>
    </row>
    <row r="115" spans="1:8" ht="20.25" customHeight="1" x14ac:dyDescent="0.3">
      <c r="A115" s="74"/>
      <c r="B115" s="74"/>
      <c r="C115" s="11">
        <v>107</v>
      </c>
      <c r="D115" s="52" t="s">
        <v>529</v>
      </c>
      <c r="E115" s="52" t="s">
        <v>17</v>
      </c>
      <c r="F115" s="52" t="s">
        <v>4</v>
      </c>
      <c r="G115" s="31">
        <v>1</v>
      </c>
      <c r="H115" s="36"/>
    </row>
    <row r="116" spans="1:8" ht="20.25" customHeight="1" x14ac:dyDescent="0.3">
      <c r="A116" s="74"/>
      <c r="B116" s="74"/>
      <c r="C116" s="11">
        <v>108</v>
      </c>
      <c r="D116" s="61" t="s">
        <v>102</v>
      </c>
      <c r="E116" s="61" t="s">
        <v>13</v>
      </c>
      <c r="F116" s="61" t="s">
        <v>103</v>
      </c>
      <c r="G116" s="31">
        <v>1</v>
      </c>
      <c r="H116" s="36"/>
    </row>
    <row r="117" spans="1:8" ht="20.25" customHeight="1" x14ac:dyDescent="0.3">
      <c r="A117" s="74"/>
      <c r="B117" s="74"/>
      <c r="C117" s="11">
        <v>109</v>
      </c>
      <c r="D117" s="61" t="s">
        <v>200</v>
      </c>
      <c r="E117" s="61" t="s">
        <v>17</v>
      </c>
      <c r="F117" s="61" t="s">
        <v>201</v>
      </c>
      <c r="G117" s="31">
        <v>1</v>
      </c>
      <c r="H117" s="36"/>
    </row>
    <row r="118" spans="1:8" ht="20.25" customHeight="1" x14ac:dyDescent="0.3">
      <c r="A118" s="74"/>
      <c r="B118" s="74"/>
      <c r="C118" s="11">
        <v>110</v>
      </c>
      <c r="D118" s="61" t="s">
        <v>530</v>
      </c>
      <c r="E118" s="61" t="s">
        <v>17</v>
      </c>
      <c r="F118" s="61" t="s">
        <v>24</v>
      </c>
      <c r="G118" s="31">
        <v>1</v>
      </c>
      <c r="H118" s="36"/>
    </row>
    <row r="119" spans="1:8" ht="20.25" customHeight="1" x14ac:dyDescent="0.3">
      <c r="A119" s="74"/>
      <c r="B119" s="74"/>
      <c r="C119" s="11">
        <v>111</v>
      </c>
      <c r="D119" s="61" t="s">
        <v>531</v>
      </c>
      <c r="E119" s="61" t="s">
        <v>13</v>
      </c>
      <c r="F119" s="61" t="s">
        <v>129</v>
      </c>
      <c r="G119" s="31">
        <v>1</v>
      </c>
      <c r="H119" s="36"/>
    </row>
    <row r="120" spans="1:8" ht="20.25" customHeight="1" x14ac:dyDescent="0.3">
      <c r="A120" s="74"/>
      <c r="B120" s="74"/>
      <c r="C120" s="11">
        <v>112</v>
      </c>
      <c r="D120" s="61" t="s">
        <v>532</v>
      </c>
      <c r="E120" s="61" t="s">
        <v>13</v>
      </c>
      <c r="F120" s="61" t="s">
        <v>126</v>
      </c>
      <c r="G120" s="31">
        <v>1</v>
      </c>
      <c r="H120" s="36"/>
    </row>
    <row r="121" spans="1:8" ht="20.25" customHeight="1" x14ac:dyDescent="0.3">
      <c r="A121" s="53"/>
      <c r="B121" s="54" t="s">
        <v>144</v>
      </c>
      <c r="C121" s="55"/>
      <c r="D121" s="59">
        <v>10</v>
      </c>
      <c r="E121" s="56"/>
      <c r="F121" s="56"/>
      <c r="G121" s="56"/>
      <c r="H121" s="57"/>
    </row>
    <row r="122" spans="1:8" ht="20.25" customHeight="1" x14ac:dyDescent="0.3">
      <c r="A122" s="73">
        <v>7</v>
      </c>
      <c r="B122" s="73" t="s">
        <v>397</v>
      </c>
      <c r="C122" s="11">
        <v>113</v>
      </c>
      <c r="D122" s="52" t="s">
        <v>533</v>
      </c>
      <c r="E122" s="52" t="s">
        <v>17</v>
      </c>
      <c r="F122" s="52" t="s">
        <v>4</v>
      </c>
      <c r="G122" s="31">
        <v>1</v>
      </c>
      <c r="H122" s="36"/>
    </row>
    <row r="123" spans="1:8" ht="20.25" customHeight="1" x14ac:dyDescent="0.3">
      <c r="A123" s="74"/>
      <c r="B123" s="74"/>
      <c r="C123" s="11">
        <v>114</v>
      </c>
      <c r="D123" s="52" t="s">
        <v>534</v>
      </c>
      <c r="E123" s="52" t="s">
        <v>14</v>
      </c>
      <c r="F123" s="52" t="s">
        <v>535</v>
      </c>
      <c r="G123" s="31">
        <v>1</v>
      </c>
      <c r="H123" s="36"/>
    </row>
    <row r="124" spans="1:8" ht="20.25" customHeight="1" x14ac:dyDescent="0.3">
      <c r="A124" s="74"/>
      <c r="B124" s="74"/>
      <c r="C124" s="11">
        <v>115</v>
      </c>
      <c r="D124" s="52" t="s">
        <v>536</v>
      </c>
      <c r="E124" s="52" t="s">
        <v>17</v>
      </c>
      <c r="F124" s="52" t="s">
        <v>201</v>
      </c>
      <c r="G124" s="31">
        <v>1</v>
      </c>
      <c r="H124" s="36"/>
    </row>
    <row r="125" spans="1:8" ht="20.25" customHeight="1" x14ac:dyDescent="0.3">
      <c r="A125" s="74"/>
      <c r="B125" s="74"/>
      <c r="C125" s="11">
        <v>116</v>
      </c>
      <c r="D125" s="52" t="s">
        <v>192</v>
      </c>
      <c r="E125" s="52" t="s">
        <v>14</v>
      </c>
      <c r="F125" s="52" t="s">
        <v>193</v>
      </c>
      <c r="G125" s="31">
        <v>1</v>
      </c>
      <c r="H125" s="36"/>
    </row>
    <row r="126" spans="1:8" ht="20.25" customHeight="1" x14ac:dyDescent="0.3">
      <c r="A126" s="74"/>
      <c r="B126" s="74"/>
      <c r="C126" s="11">
        <v>117</v>
      </c>
      <c r="D126" s="52" t="s">
        <v>196</v>
      </c>
      <c r="E126" s="52" t="s">
        <v>17</v>
      </c>
      <c r="F126" s="52" t="s">
        <v>38</v>
      </c>
      <c r="G126" s="31">
        <v>1</v>
      </c>
      <c r="H126" s="36"/>
    </row>
    <row r="127" spans="1:8" ht="20.25" customHeight="1" x14ac:dyDescent="0.3">
      <c r="A127" s="74"/>
      <c r="B127" s="74"/>
      <c r="C127" s="11">
        <v>118</v>
      </c>
      <c r="D127" s="52" t="s">
        <v>175</v>
      </c>
      <c r="E127" s="52" t="s">
        <v>14</v>
      </c>
      <c r="F127" s="52" t="s">
        <v>45</v>
      </c>
      <c r="G127" s="31">
        <v>1</v>
      </c>
      <c r="H127" s="36"/>
    </row>
    <row r="128" spans="1:8" ht="20.25" customHeight="1" x14ac:dyDescent="0.3">
      <c r="A128" s="74"/>
      <c r="B128" s="74"/>
      <c r="C128" s="11">
        <v>119</v>
      </c>
      <c r="D128" s="52" t="s">
        <v>195</v>
      </c>
      <c r="E128" s="52" t="s">
        <v>17</v>
      </c>
      <c r="F128" s="52" t="s">
        <v>6</v>
      </c>
      <c r="G128" s="31">
        <v>1</v>
      </c>
      <c r="H128" s="36"/>
    </row>
    <row r="129" spans="1:10" ht="20.25" customHeight="1" x14ac:dyDescent="0.3">
      <c r="A129" s="74"/>
      <c r="B129" s="74"/>
      <c r="C129" s="11">
        <v>120</v>
      </c>
      <c r="D129" s="52" t="s">
        <v>537</v>
      </c>
      <c r="E129" s="52" t="s">
        <v>17</v>
      </c>
      <c r="F129" s="52" t="s">
        <v>201</v>
      </c>
      <c r="G129" s="31">
        <v>1</v>
      </c>
      <c r="H129" s="37"/>
      <c r="I129" s="38"/>
      <c r="J129" s="38"/>
    </row>
    <row r="130" spans="1:10" ht="20.25" customHeight="1" x14ac:dyDescent="0.3">
      <c r="A130" s="74"/>
      <c r="B130" s="74"/>
      <c r="C130" s="11">
        <v>121</v>
      </c>
      <c r="D130" s="52" t="s">
        <v>538</v>
      </c>
      <c r="E130" s="52" t="s">
        <v>14</v>
      </c>
      <c r="F130" s="52" t="s">
        <v>535</v>
      </c>
      <c r="G130" s="31">
        <v>1</v>
      </c>
      <c r="H130" s="36"/>
    </row>
    <row r="131" spans="1:10" ht="20.25" customHeight="1" x14ac:dyDescent="0.3">
      <c r="A131" s="74"/>
      <c r="B131" s="74"/>
      <c r="C131" s="11">
        <v>122</v>
      </c>
      <c r="D131" s="52" t="s">
        <v>121</v>
      </c>
      <c r="E131" s="52" t="s">
        <v>14</v>
      </c>
      <c r="F131" s="52" t="s">
        <v>183</v>
      </c>
      <c r="G131" s="31">
        <v>1</v>
      </c>
      <c r="H131" s="36"/>
    </row>
    <row r="132" spans="1:10" ht="20.25" customHeight="1" x14ac:dyDescent="0.3">
      <c r="A132" s="74"/>
      <c r="B132" s="74"/>
      <c r="C132" s="11">
        <v>123</v>
      </c>
      <c r="D132" s="52" t="s">
        <v>539</v>
      </c>
      <c r="E132" s="52" t="s">
        <v>14</v>
      </c>
      <c r="F132" s="52" t="s">
        <v>223</v>
      </c>
      <c r="G132" s="31">
        <v>1</v>
      </c>
      <c r="H132" s="36"/>
    </row>
    <row r="133" spans="1:10" ht="20.25" customHeight="1" x14ac:dyDescent="0.3">
      <c r="A133" s="74"/>
      <c r="B133" s="74"/>
      <c r="C133" s="11">
        <v>124</v>
      </c>
      <c r="D133" s="52" t="s">
        <v>198</v>
      </c>
      <c r="E133" s="52" t="s">
        <v>14</v>
      </c>
      <c r="F133" s="52" t="s">
        <v>540</v>
      </c>
      <c r="G133" s="31">
        <v>1</v>
      </c>
      <c r="H133" s="36"/>
    </row>
    <row r="134" spans="1:10" ht="20.25" customHeight="1" x14ac:dyDescent="0.3">
      <c r="A134" s="74"/>
      <c r="B134" s="74"/>
      <c r="C134" s="11">
        <v>125</v>
      </c>
      <c r="D134" s="52" t="s">
        <v>111</v>
      </c>
      <c r="E134" s="52" t="s">
        <v>17</v>
      </c>
      <c r="F134" s="52" t="s">
        <v>4</v>
      </c>
      <c r="G134" s="31">
        <v>1</v>
      </c>
      <c r="H134" s="36"/>
    </row>
    <row r="135" spans="1:10" ht="20.25" customHeight="1" x14ac:dyDescent="0.3">
      <c r="A135" s="74"/>
      <c r="B135" s="74"/>
      <c r="C135" s="11">
        <v>126</v>
      </c>
      <c r="D135" s="52" t="s">
        <v>541</v>
      </c>
      <c r="E135" s="52" t="s">
        <v>17</v>
      </c>
      <c r="F135" s="52" t="s">
        <v>38</v>
      </c>
      <c r="G135" s="31">
        <v>1</v>
      </c>
      <c r="H135" s="36"/>
    </row>
    <row r="136" spans="1:10" ht="20.25" customHeight="1" x14ac:dyDescent="0.3">
      <c r="A136" s="74"/>
      <c r="B136" s="74"/>
      <c r="C136" s="11">
        <v>127</v>
      </c>
      <c r="D136" s="52" t="s">
        <v>146</v>
      </c>
      <c r="E136" s="52" t="s">
        <v>14</v>
      </c>
      <c r="F136" s="52" t="s">
        <v>535</v>
      </c>
      <c r="G136" s="31">
        <v>1</v>
      </c>
      <c r="H136" s="36"/>
    </row>
    <row r="137" spans="1:10" ht="20.25" customHeight="1" x14ac:dyDescent="0.3">
      <c r="A137" s="75"/>
      <c r="B137" s="75"/>
      <c r="C137" s="11">
        <v>128</v>
      </c>
      <c r="D137" s="52" t="s">
        <v>542</v>
      </c>
      <c r="E137" s="52" t="s">
        <v>14</v>
      </c>
      <c r="F137" s="52" t="s">
        <v>183</v>
      </c>
      <c r="G137" s="31">
        <v>1</v>
      </c>
      <c r="H137" s="36"/>
    </row>
    <row r="138" spans="1:10" ht="20.25" customHeight="1" x14ac:dyDescent="0.3">
      <c r="A138" s="53"/>
      <c r="B138" s="54" t="s">
        <v>144</v>
      </c>
      <c r="C138" s="55"/>
      <c r="D138" s="59">
        <v>16</v>
      </c>
      <c r="E138" s="56"/>
      <c r="F138" s="56"/>
      <c r="G138" s="56"/>
      <c r="H138" s="57"/>
    </row>
    <row r="139" spans="1:10" ht="20.25" customHeight="1" x14ac:dyDescent="0.3">
      <c r="A139" s="73">
        <v>8</v>
      </c>
      <c r="B139" s="73" t="s">
        <v>199</v>
      </c>
      <c r="C139" s="11">
        <v>129</v>
      </c>
      <c r="D139" s="52" t="s">
        <v>543</v>
      </c>
      <c r="E139" s="52" t="s">
        <v>7</v>
      </c>
      <c r="F139" s="52" t="s">
        <v>169</v>
      </c>
      <c r="G139" s="31">
        <v>1</v>
      </c>
      <c r="H139" s="36"/>
    </row>
    <row r="140" spans="1:10" ht="20.25" customHeight="1" x14ac:dyDescent="0.3">
      <c r="A140" s="74"/>
      <c r="B140" s="74"/>
      <c r="C140" s="11">
        <v>130</v>
      </c>
      <c r="D140" s="52" t="s">
        <v>204</v>
      </c>
      <c r="E140" s="52" t="s">
        <v>7</v>
      </c>
      <c r="F140" s="52" t="s">
        <v>39</v>
      </c>
      <c r="G140" s="31">
        <v>1</v>
      </c>
      <c r="H140" s="36"/>
    </row>
    <row r="141" spans="1:10" ht="20.25" customHeight="1" x14ac:dyDescent="0.3">
      <c r="A141" s="74"/>
      <c r="B141" s="74"/>
      <c r="C141" s="11">
        <v>131</v>
      </c>
      <c r="D141" s="52" t="s">
        <v>544</v>
      </c>
      <c r="E141" s="52" t="s">
        <v>17</v>
      </c>
      <c r="F141" s="52" t="s">
        <v>6</v>
      </c>
      <c r="G141" s="31">
        <v>1</v>
      </c>
      <c r="H141" s="36"/>
    </row>
    <row r="142" spans="1:10" ht="20.25" customHeight="1" x14ac:dyDescent="0.3">
      <c r="A142" s="74"/>
      <c r="B142" s="74"/>
      <c r="C142" s="11">
        <v>132</v>
      </c>
      <c r="D142" s="52" t="s">
        <v>202</v>
      </c>
      <c r="E142" s="52" t="s">
        <v>17</v>
      </c>
      <c r="F142" s="52" t="s">
        <v>4</v>
      </c>
      <c r="G142" s="31">
        <v>1</v>
      </c>
      <c r="H142" s="36"/>
    </row>
    <row r="143" spans="1:10" ht="20.25" customHeight="1" x14ac:dyDescent="0.3">
      <c r="A143" s="74"/>
      <c r="B143" s="74"/>
      <c r="C143" s="11">
        <v>133</v>
      </c>
      <c r="D143" s="52" t="s">
        <v>227</v>
      </c>
      <c r="E143" s="52" t="s">
        <v>7</v>
      </c>
      <c r="F143" s="52" t="s">
        <v>47</v>
      </c>
      <c r="G143" s="31">
        <v>1</v>
      </c>
      <c r="H143" s="36"/>
    </row>
    <row r="144" spans="1:10" ht="20.25" customHeight="1" x14ac:dyDescent="0.3">
      <c r="A144" s="74"/>
      <c r="B144" s="74"/>
      <c r="C144" s="11">
        <v>134</v>
      </c>
      <c r="D144" s="52" t="s">
        <v>233</v>
      </c>
      <c r="E144" s="52" t="s">
        <v>7</v>
      </c>
      <c r="F144" s="52" t="s">
        <v>545</v>
      </c>
      <c r="G144" s="31">
        <v>1</v>
      </c>
      <c r="H144" s="36"/>
    </row>
    <row r="145" spans="1:8" ht="20.25" customHeight="1" x14ac:dyDescent="0.3">
      <c r="A145" s="74"/>
      <c r="B145" s="74"/>
      <c r="C145" s="11">
        <v>135</v>
      </c>
      <c r="D145" s="52" t="s">
        <v>546</v>
      </c>
      <c r="E145" s="52" t="s">
        <v>5</v>
      </c>
      <c r="F145" s="52" t="s">
        <v>69</v>
      </c>
      <c r="G145" s="31">
        <v>1</v>
      </c>
      <c r="H145" s="36"/>
    </row>
    <row r="146" spans="1:8" ht="20.25" customHeight="1" x14ac:dyDescent="0.3">
      <c r="A146" s="74"/>
      <c r="B146" s="74"/>
      <c r="C146" s="11">
        <v>136</v>
      </c>
      <c r="D146" s="52" t="s">
        <v>547</v>
      </c>
      <c r="E146" s="52" t="s">
        <v>17</v>
      </c>
      <c r="F146" s="52" t="s">
        <v>38</v>
      </c>
      <c r="G146" s="31">
        <v>1</v>
      </c>
      <c r="H146" s="36"/>
    </row>
    <row r="147" spans="1:8" ht="20.25" customHeight="1" x14ac:dyDescent="0.3">
      <c r="A147" s="74"/>
      <c r="B147" s="74"/>
      <c r="C147" s="11">
        <v>137</v>
      </c>
      <c r="D147" s="52" t="s">
        <v>225</v>
      </c>
      <c r="E147" s="52" t="s">
        <v>7</v>
      </c>
      <c r="F147" s="52" t="s">
        <v>545</v>
      </c>
      <c r="G147" s="31">
        <v>1</v>
      </c>
      <c r="H147" s="36"/>
    </row>
    <row r="148" spans="1:8" ht="20.25" customHeight="1" x14ac:dyDescent="0.3">
      <c r="A148" s="74"/>
      <c r="B148" s="74"/>
      <c r="C148" s="11">
        <v>138</v>
      </c>
      <c r="D148" s="52" t="s">
        <v>194</v>
      </c>
      <c r="E148" s="52" t="s">
        <v>17</v>
      </c>
      <c r="F148" s="52" t="s">
        <v>4</v>
      </c>
      <c r="G148" s="31">
        <v>1</v>
      </c>
      <c r="H148" s="36"/>
    </row>
    <row r="149" spans="1:8" ht="20.25" customHeight="1" x14ac:dyDescent="0.3">
      <c r="A149" s="74"/>
      <c r="B149" s="74"/>
      <c r="C149" s="11">
        <v>139</v>
      </c>
      <c r="D149" s="52" t="s">
        <v>548</v>
      </c>
      <c r="E149" s="52" t="s">
        <v>17</v>
      </c>
      <c r="F149" s="52" t="s">
        <v>24</v>
      </c>
      <c r="G149" s="31">
        <v>1</v>
      </c>
      <c r="H149" s="36"/>
    </row>
    <row r="150" spans="1:8" ht="20.25" customHeight="1" x14ac:dyDescent="0.3">
      <c r="A150" s="74"/>
      <c r="B150" s="74"/>
      <c r="C150" s="11">
        <v>140</v>
      </c>
      <c r="D150" s="52" t="s">
        <v>549</v>
      </c>
      <c r="E150" s="52" t="s">
        <v>7</v>
      </c>
      <c r="F150" s="52" t="s">
        <v>550</v>
      </c>
      <c r="G150" s="31">
        <v>1</v>
      </c>
      <c r="H150" s="36"/>
    </row>
    <row r="151" spans="1:8" ht="20.25" customHeight="1" x14ac:dyDescent="0.3">
      <c r="A151" s="74"/>
      <c r="B151" s="74"/>
      <c r="C151" s="11">
        <v>141</v>
      </c>
      <c r="D151" s="52" t="s">
        <v>203</v>
      </c>
      <c r="E151" s="52" t="s">
        <v>17</v>
      </c>
      <c r="F151" s="52" t="s">
        <v>24</v>
      </c>
      <c r="G151" s="31">
        <v>1</v>
      </c>
      <c r="H151" s="36"/>
    </row>
    <row r="152" spans="1:8" ht="20.25" customHeight="1" x14ac:dyDescent="0.3">
      <c r="A152" s="74"/>
      <c r="B152" s="74"/>
      <c r="C152" s="11">
        <v>142</v>
      </c>
      <c r="D152" s="52" t="s">
        <v>551</v>
      </c>
      <c r="E152" s="52" t="s">
        <v>17</v>
      </c>
      <c r="F152" s="52" t="s">
        <v>4</v>
      </c>
      <c r="G152" s="31">
        <v>1</v>
      </c>
      <c r="H152" s="36"/>
    </row>
    <row r="153" spans="1:8" ht="20.25" customHeight="1" x14ac:dyDescent="0.3">
      <c r="A153" s="74"/>
      <c r="B153" s="74"/>
      <c r="C153" s="11">
        <v>143</v>
      </c>
      <c r="D153" s="52" t="s">
        <v>205</v>
      </c>
      <c r="E153" s="52" t="s">
        <v>17</v>
      </c>
      <c r="F153" s="52" t="s">
        <v>24</v>
      </c>
      <c r="G153" s="31">
        <v>1</v>
      </c>
      <c r="H153" s="36"/>
    </row>
    <row r="154" spans="1:8" ht="20.25" customHeight="1" x14ac:dyDescent="0.3">
      <c r="A154" s="74"/>
      <c r="B154" s="74"/>
      <c r="C154" s="11">
        <v>144</v>
      </c>
      <c r="D154" s="52" t="s">
        <v>135</v>
      </c>
      <c r="E154" s="52" t="s">
        <v>7</v>
      </c>
      <c r="F154" s="52" t="s">
        <v>552</v>
      </c>
      <c r="G154" s="31">
        <v>1</v>
      </c>
      <c r="H154" s="36"/>
    </row>
    <row r="155" spans="1:8" ht="20.25" customHeight="1" x14ac:dyDescent="0.3">
      <c r="A155" s="53"/>
      <c r="B155" s="54" t="s">
        <v>144</v>
      </c>
      <c r="C155" s="55"/>
      <c r="D155" s="59">
        <v>16</v>
      </c>
      <c r="E155" s="59"/>
      <c r="F155" s="59"/>
      <c r="G155" s="59"/>
      <c r="H155" s="62"/>
    </row>
    <row r="156" spans="1:8" ht="20.25" customHeight="1" x14ac:dyDescent="0.3">
      <c r="A156" s="73">
        <v>9</v>
      </c>
      <c r="B156" s="73" t="s">
        <v>554</v>
      </c>
      <c r="C156" s="11">
        <v>145</v>
      </c>
      <c r="D156" s="52" t="s">
        <v>555</v>
      </c>
      <c r="E156" s="52" t="s">
        <v>7</v>
      </c>
      <c r="F156" s="52" t="s">
        <v>162</v>
      </c>
      <c r="G156" s="31">
        <v>1</v>
      </c>
      <c r="H156" s="36"/>
    </row>
    <row r="157" spans="1:8" ht="20.25" customHeight="1" x14ac:dyDescent="0.3">
      <c r="A157" s="74"/>
      <c r="B157" s="74"/>
      <c r="C157" s="11">
        <v>146</v>
      </c>
      <c r="D157" s="52" t="s">
        <v>556</v>
      </c>
      <c r="E157" s="52" t="s">
        <v>7</v>
      </c>
      <c r="F157" s="52" t="s">
        <v>552</v>
      </c>
      <c r="G157" s="31">
        <v>1</v>
      </c>
      <c r="H157" s="36"/>
    </row>
    <row r="158" spans="1:8" ht="20.25" customHeight="1" x14ac:dyDescent="0.3">
      <c r="A158" s="74"/>
      <c r="B158" s="74"/>
      <c r="C158" s="11">
        <v>147</v>
      </c>
      <c r="D158" s="52" t="s">
        <v>557</v>
      </c>
      <c r="E158" s="52" t="s">
        <v>7</v>
      </c>
      <c r="F158" s="52" t="s">
        <v>558</v>
      </c>
      <c r="G158" s="31">
        <v>1</v>
      </c>
      <c r="H158" s="36"/>
    </row>
    <row r="159" spans="1:8" ht="20.25" customHeight="1" x14ac:dyDescent="0.3">
      <c r="A159" s="74"/>
      <c r="B159" s="74"/>
      <c r="C159" s="11">
        <v>148</v>
      </c>
      <c r="D159" s="52" t="s">
        <v>559</v>
      </c>
      <c r="E159" s="52" t="s">
        <v>14</v>
      </c>
      <c r="F159" s="52" t="s">
        <v>560</v>
      </c>
      <c r="G159" s="31">
        <v>1</v>
      </c>
      <c r="H159" s="36"/>
    </row>
    <row r="160" spans="1:8" ht="20.25" customHeight="1" x14ac:dyDescent="0.3">
      <c r="A160" s="74"/>
      <c r="B160" s="74"/>
      <c r="C160" s="11">
        <v>149</v>
      </c>
      <c r="D160" s="52" t="s">
        <v>561</v>
      </c>
      <c r="E160" s="52" t="s">
        <v>14</v>
      </c>
      <c r="F160" s="52" t="s">
        <v>560</v>
      </c>
      <c r="G160" s="31">
        <v>1</v>
      </c>
      <c r="H160" s="36"/>
    </row>
    <row r="161" spans="1:8" ht="24" customHeight="1" x14ac:dyDescent="0.3">
      <c r="A161" s="74"/>
      <c r="B161" s="74"/>
      <c r="C161" s="11">
        <v>150</v>
      </c>
      <c r="D161" s="52" t="s">
        <v>572</v>
      </c>
      <c r="E161" s="52" t="s">
        <v>7</v>
      </c>
      <c r="F161" s="52" t="s">
        <v>545</v>
      </c>
      <c r="G161" s="31">
        <v>1</v>
      </c>
      <c r="H161" s="36"/>
    </row>
    <row r="162" spans="1:8" ht="20.25" customHeight="1" x14ac:dyDescent="0.3">
      <c r="A162" s="74"/>
      <c r="B162" s="74"/>
      <c r="C162" s="11">
        <v>151</v>
      </c>
      <c r="D162" s="52" t="s">
        <v>562</v>
      </c>
      <c r="E162" s="52" t="s">
        <v>14</v>
      </c>
      <c r="F162" s="52" t="s">
        <v>563</v>
      </c>
      <c r="G162" s="31">
        <v>1</v>
      </c>
      <c r="H162" s="36"/>
    </row>
    <row r="163" spans="1:8" ht="20.25" customHeight="1" x14ac:dyDescent="0.3">
      <c r="A163" s="74"/>
      <c r="B163" s="74"/>
      <c r="C163" s="11">
        <v>152</v>
      </c>
      <c r="D163" s="52" t="s">
        <v>125</v>
      </c>
      <c r="E163" s="52" t="s">
        <v>7</v>
      </c>
      <c r="F163" s="52" t="s">
        <v>53</v>
      </c>
      <c r="G163" s="31">
        <v>1</v>
      </c>
      <c r="H163" s="36"/>
    </row>
    <row r="164" spans="1:8" ht="20.25" customHeight="1" x14ac:dyDescent="0.3">
      <c r="A164" s="74"/>
      <c r="B164" s="74"/>
      <c r="C164" s="11">
        <v>153</v>
      </c>
      <c r="D164" s="52" t="s">
        <v>279</v>
      </c>
      <c r="E164" s="52" t="s">
        <v>7</v>
      </c>
      <c r="F164" s="52" t="s">
        <v>70</v>
      </c>
      <c r="G164" s="31">
        <v>1</v>
      </c>
      <c r="H164" s="36"/>
    </row>
    <row r="165" spans="1:8" ht="20.25" customHeight="1" x14ac:dyDescent="0.3">
      <c r="A165" s="74"/>
      <c r="B165" s="74"/>
      <c r="C165" s="11">
        <v>154</v>
      </c>
      <c r="D165" s="52" t="s">
        <v>564</v>
      </c>
      <c r="E165" s="52" t="s">
        <v>5</v>
      </c>
      <c r="F165" s="52" t="s">
        <v>69</v>
      </c>
      <c r="G165" s="31">
        <v>1</v>
      </c>
      <c r="H165" s="36"/>
    </row>
    <row r="166" spans="1:8" ht="20.25" customHeight="1" x14ac:dyDescent="0.3">
      <c r="A166" s="74"/>
      <c r="B166" s="74"/>
      <c r="C166" s="11">
        <v>155</v>
      </c>
      <c r="D166" s="52" t="s">
        <v>565</v>
      </c>
      <c r="E166" s="52" t="s">
        <v>7</v>
      </c>
      <c r="F166" s="52" t="s">
        <v>161</v>
      </c>
      <c r="G166" s="31">
        <v>1</v>
      </c>
      <c r="H166" s="36"/>
    </row>
    <row r="167" spans="1:8" ht="20.25" customHeight="1" x14ac:dyDescent="0.3">
      <c r="A167" s="74"/>
      <c r="B167" s="74"/>
      <c r="C167" s="11">
        <v>156</v>
      </c>
      <c r="D167" s="52" t="s">
        <v>164</v>
      </c>
      <c r="E167" s="52" t="s">
        <v>7</v>
      </c>
      <c r="F167" s="52" t="s">
        <v>39</v>
      </c>
      <c r="G167" s="31">
        <v>1</v>
      </c>
      <c r="H167" s="36"/>
    </row>
    <row r="168" spans="1:8" ht="20.25" customHeight="1" x14ac:dyDescent="0.3">
      <c r="A168" s="74"/>
      <c r="B168" s="74"/>
      <c r="C168" s="11">
        <v>157</v>
      </c>
      <c r="D168" s="52" t="s">
        <v>566</v>
      </c>
      <c r="E168" s="52" t="s">
        <v>7</v>
      </c>
      <c r="F168" s="52" t="s">
        <v>47</v>
      </c>
      <c r="G168" s="31">
        <v>1</v>
      </c>
      <c r="H168" s="36"/>
    </row>
    <row r="169" spans="1:8" ht="20.25" customHeight="1" x14ac:dyDescent="0.3">
      <c r="A169" s="74"/>
      <c r="B169" s="74"/>
      <c r="C169" s="11">
        <v>158</v>
      </c>
      <c r="D169" s="52" t="s">
        <v>567</v>
      </c>
      <c r="E169" s="52" t="s">
        <v>7</v>
      </c>
      <c r="F169" s="52" t="s">
        <v>169</v>
      </c>
      <c r="G169" s="31">
        <v>1</v>
      </c>
      <c r="H169" s="36"/>
    </row>
    <row r="170" spans="1:8" ht="20.25" customHeight="1" x14ac:dyDescent="0.3">
      <c r="A170" s="74"/>
      <c r="B170" s="74"/>
      <c r="C170" s="11">
        <v>159</v>
      </c>
      <c r="D170" s="52" t="s">
        <v>160</v>
      </c>
      <c r="E170" s="52" t="s">
        <v>7</v>
      </c>
      <c r="F170" s="52" t="s">
        <v>53</v>
      </c>
      <c r="G170" s="31">
        <v>1</v>
      </c>
      <c r="H170" s="36"/>
    </row>
    <row r="171" spans="1:8" ht="20.25" customHeight="1" x14ac:dyDescent="0.3">
      <c r="A171" s="74"/>
      <c r="B171" s="74"/>
      <c r="C171" s="11">
        <v>160</v>
      </c>
      <c r="D171" s="52" t="s">
        <v>568</v>
      </c>
      <c r="E171" s="52" t="s">
        <v>7</v>
      </c>
      <c r="F171" s="52" t="s">
        <v>70</v>
      </c>
      <c r="G171" s="31">
        <v>1</v>
      </c>
      <c r="H171" s="36"/>
    </row>
    <row r="172" spans="1:8" ht="20.25" customHeight="1" x14ac:dyDescent="0.3">
      <c r="A172" s="74"/>
      <c r="B172" s="74"/>
      <c r="C172" s="11">
        <v>161</v>
      </c>
      <c r="D172" s="52" t="s">
        <v>569</v>
      </c>
      <c r="E172" s="52" t="s">
        <v>7</v>
      </c>
      <c r="F172" s="52" t="s">
        <v>60</v>
      </c>
      <c r="G172" s="31">
        <v>1</v>
      </c>
      <c r="H172" s="36"/>
    </row>
    <row r="173" spans="1:8" ht="20.25" customHeight="1" x14ac:dyDescent="0.3">
      <c r="A173" s="74"/>
      <c r="B173" s="74"/>
      <c r="C173" s="11">
        <v>162</v>
      </c>
      <c r="D173" s="52" t="s">
        <v>570</v>
      </c>
      <c r="E173" s="52" t="s">
        <v>14</v>
      </c>
      <c r="F173" s="52" t="s">
        <v>45</v>
      </c>
      <c r="G173" s="31">
        <v>1</v>
      </c>
      <c r="H173" s="36"/>
    </row>
    <row r="174" spans="1:8" ht="20.25" customHeight="1" x14ac:dyDescent="0.3">
      <c r="A174" s="74"/>
      <c r="B174" s="74"/>
      <c r="C174" s="11">
        <v>163</v>
      </c>
      <c r="D174" s="52" t="s">
        <v>571</v>
      </c>
      <c r="E174" s="52" t="s">
        <v>14</v>
      </c>
      <c r="F174" s="52" t="s">
        <v>535</v>
      </c>
      <c r="G174" s="31">
        <v>1</v>
      </c>
      <c r="H174" s="36"/>
    </row>
    <row r="175" spans="1:8" ht="20.25" customHeight="1" x14ac:dyDescent="0.3">
      <c r="A175" s="74"/>
      <c r="B175" s="74"/>
      <c r="C175" s="11">
        <v>164</v>
      </c>
      <c r="D175" s="52" t="s">
        <v>573</v>
      </c>
      <c r="E175" s="52" t="s">
        <v>5</v>
      </c>
      <c r="F175" s="52" t="s">
        <v>69</v>
      </c>
      <c r="G175" s="31">
        <v>1</v>
      </c>
      <c r="H175" s="36"/>
    </row>
    <row r="176" spans="1:8" ht="20.25" customHeight="1" x14ac:dyDescent="0.3">
      <c r="A176" s="74"/>
      <c r="B176" s="74"/>
      <c r="C176" s="11">
        <v>165</v>
      </c>
      <c r="D176" s="52" t="s">
        <v>136</v>
      </c>
      <c r="E176" s="52" t="s">
        <v>14</v>
      </c>
      <c r="F176" s="52" t="s">
        <v>183</v>
      </c>
      <c r="G176" s="31">
        <v>1</v>
      </c>
      <c r="H176" s="36"/>
    </row>
    <row r="177" spans="1:8" ht="20.25" customHeight="1" x14ac:dyDescent="0.3">
      <c r="A177" s="74"/>
      <c r="B177" s="74"/>
      <c r="C177" s="11">
        <v>166</v>
      </c>
      <c r="D177" s="52" t="s">
        <v>178</v>
      </c>
      <c r="E177" s="52" t="s">
        <v>14</v>
      </c>
      <c r="F177" s="52" t="s">
        <v>45</v>
      </c>
      <c r="G177" s="31">
        <v>1</v>
      </c>
      <c r="H177" s="36"/>
    </row>
    <row r="178" spans="1:8" ht="20.25" customHeight="1" x14ac:dyDescent="0.3">
      <c r="A178" s="74"/>
      <c r="B178" s="74"/>
      <c r="C178" s="11">
        <v>167</v>
      </c>
      <c r="D178" s="52" t="s">
        <v>574</v>
      </c>
      <c r="E178" s="52" t="s">
        <v>14</v>
      </c>
      <c r="F178" s="52" t="s">
        <v>15</v>
      </c>
      <c r="G178" s="31">
        <v>1</v>
      </c>
      <c r="H178" s="36"/>
    </row>
    <row r="179" spans="1:8" ht="20.25" customHeight="1" x14ac:dyDescent="0.3">
      <c r="A179" s="74"/>
      <c r="B179" s="74"/>
      <c r="C179" s="11">
        <v>168</v>
      </c>
      <c r="D179" s="52" t="s">
        <v>179</v>
      </c>
      <c r="E179" s="52" t="s">
        <v>14</v>
      </c>
      <c r="F179" s="52" t="s">
        <v>15</v>
      </c>
      <c r="G179" s="31">
        <v>1</v>
      </c>
      <c r="H179" s="36"/>
    </row>
    <row r="180" spans="1:8" ht="20.25" customHeight="1" x14ac:dyDescent="0.3">
      <c r="A180" s="75"/>
      <c r="B180" s="75"/>
      <c r="C180" s="11">
        <v>169</v>
      </c>
      <c r="D180" s="52" t="s">
        <v>575</v>
      </c>
      <c r="E180" s="52" t="s">
        <v>7</v>
      </c>
      <c r="F180" s="52" t="s">
        <v>53</v>
      </c>
      <c r="G180" s="31">
        <v>1</v>
      </c>
      <c r="H180" s="36"/>
    </row>
    <row r="181" spans="1:8" ht="20.25" customHeight="1" x14ac:dyDescent="0.3">
      <c r="A181" s="53"/>
      <c r="B181" s="54" t="s">
        <v>144</v>
      </c>
      <c r="C181" s="55"/>
      <c r="D181" s="59">
        <v>25</v>
      </c>
      <c r="E181" s="56"/>
      <c r="F181" s="56"/>
      <c r="G181" s="56"/>
      <c r="H181" s="57"/>
    </row>
    <row r="182" spans="1:8" ht="20.25" customHeight="1" x14ac:dyDescent="0.3">
      <c r="A182" s="73">
        <v>10</v>
      </c>
      <c r="B182" s="73" t="s">
        <v>403</v>
      </c>
      <c r="C182" s="11">
        <v>170</v>
      </c>
      <c r="D182" s="52" t="s">
        <v>576</v>
      </c>
      <c r="E182" s="52" t="s">
        <v>14</v>
      </c>
      <c r="F182" s="52" t="s">
        <v>15</v>
      </c>
      <c r="G182" s="31">
        <v>1</v>
      </c>
      <c r="H182" s="36"/>
    </row>
    <row r="183" spans="1:8" ht="20.25" customHeight="1" x14ac:dyDescent="0.3">
      <c r="A183" s="74"/>
      <c r="B183" s="74"/>
      <c r="C183" s="11">
        <v>171</v>
      </c>
      <c r="D183" s="52" t="s">
        <v>168</v>
      </c>
      <c r="E183" s="52" t="s">
        <v>7</v>
      </c>
      <c r="F183" s="52" t="s">
        <v>169</v>
      </c>
      <c r="G183" s="31">
        <v>1</v>
      </c>
      <c r="H183" s="36"/>
    </row>
    <row r="184" spans="1:8" ht="20.25" customHeight="1" x14ac:dyDescent="0.3">
      <c r="A184" s="74"/>
      <c r="B184" s="74"/>
      <c r="C184" s="11">
        <v>172</v>
      </c>
      <c r="D184" s="52" t="s">
        <v>166</v>
      </c>
      <c r="E184" s="52" t="s">
        <v>7</v>
      </c>
      <c r="F184" s="52" t="s">
        <v>545</v>
      </c>
      <c r="G184" s="31">
        <v>1</v>
      </c>
      <c r="H184" s="36"/>
    </row>
    <row r="185" spans="1:8" ht="20.25" customHeight="1" x14ac:dyDescent="0.3">
      <c r="A185" s="74"/>
      <c r="B185" s="74"/>
      <c r="C185" s="11">
        <v>173</v>
      </c>
      <c r="D185" s="52" t="s">
        <v>577</v>
      </c>
      <c r="E185" s="52" t="s">
        <v>14</v>
      </c>
      <c r="F185" s="52" t="s">
        <v>45</v>
      </c>
      <c r="G185" s="31">
        <v>1</v>
      </c>
      <c r="H185" s="36"/>
    </row>
    <row r="186" spans="1:8" ht="20.25" customHeight="1" x14ac:dyDescent="0.3">
      <c r="A186" s="74"/>
      <c r="B186" s="74"/>
      <c r="C186" s="11">
        <v>174</v>
      </c>
      <c r="D186" s="52" t="s">
        <v>207</v>
      </c>
      <c r="E186" s="52" t="s">
        <v>7</v>
      </c>
      <c r="F186" s="52" t="s">
        <v>552</v>
      </c>
      <c r="G186" s="31">
        <v>1</v>
      </c>
      <c r="H186" s="36"/>
    </row>
    <row r="187" spans="1:8" ht="20.25" customHeight="1" x14ac:dyDescent="0.3">
      <c r="A187" s="74"/>
      <c r="B187" s="74"/>
      <c r="C187" s="11">
        <v>175</v>
      </c>
      <c r="D187" s="52" t="s">
        <v>209</v>
      </c>
      <c r="E187" s="52" t="s">
        <v>7</v>
      </c>
      <c r="F187" s="52" t="s">
        <v>46</v>
      </c>
      <c r="G187" s="31">
        <v>1</v>
      </c>
      <c r="H187" s="36"/>
    </row>
    <row r="188" spans="1:8" ht="20.25" customHeight="1" x14ac:dyDescent="0.3">
      <c r="A188" s="74"/>
      <c r="B188" s="74"/>
      <c r="C188" s="11">
        <v>176</v>
      </c>
      <c r="D188" s="52" t="s">
        <v>578</v>
      </c>
      <c r="E188" s="52" t="s">
        <v>14</v>
      </c>
      <c r="F188" s="52" t="s">
        <v>223</v>
      </c>
      <c r="G188" s="31">
        <v>1</v>
      </c>
      <c r="H188" s="36"/>
    </row>
    <row r="189" spans="1:8" ht="20.25" customHeight="1" x14ac:dyDescent="0.3">
      <c r="A189" s="74"/>
      <c r="B189" s="74"/>
      <c r="C189" s="11">
        <v>177</v>
      </c>
      <c r="D189" s="52" t="s">
        <v>214</v>
      </c>
      <c r="E189" s="52" t="s">
        <v>7</v>
      </c>
      <c r="F189" s="52" t="s">
        <v>53</v>
      </c>
      <c r="G189" s="31">
        <v>1</v>
      </c>
      <c r="H189" s="36"/>
    </row>
    <row r="190" spans="1:8" ht="20.25" customHeight="1" x14ac:dyDescent="0.3">
      <c r="A190" s="74"/>
      <c r="B190" s="74"/>
      <c r="C190" s="11">
        <v>178</v>
      </c>
      <c r="D190" s="52" t="s">
        <v>128</v>
      </c>
      <c r="E190" s="52" t="s">
        <v>7</v>
      </c>
      <c r="F190" s="52" t="s">
        <v>39</v>
      </c>
      <c r="G190" s="31">
        <v>1</v>
      </c>
      <c r="H190" s="36"/>
    </row>
    <row r="191" spans="1:8" ht="20.25" customHeight="1" x14ac:dyDescent="0.3">
      <c r="A191" s="74"/>
      <c r="B191" s="74"/>
      <c r="C191" s="11">
        <v>179</v>
      </c>
      <c r="D191" s="52" t="s">
        <v>579</v>
      </c>
      <c r="E191" s="52" t="s">
        <v>14</v>
      </c>
      <c r="F191" s="52" t="s">
        <v>535</v>
      </c>
      <c r="G191" s="31">
        <v>1</v>
      </c>
      <c r="H191" s="36"/>
    </row>
    <row r="192" spans="1:8" ht="20.25" customHeight="1" x14ac:dyDescent="0.3">
      <c r="A192" s="74"/>
      <c r="B192" s="74"/>
      <c r="C192" s="11">
        <v>180</v>
      </c>
      <c r="D192" s="52" t="s">
        <v>580</v>
      </c>
      <c r="E192" s="52" t="s">
        <v>14</v>
      </c>
      <c r="F192" s="52" t="s">
        <v>15</v>
      </c>
      <c r="G192" s="31">
        <v>1</v>
      </c>
      <c r="H192" s="36"/>
    </row>
    <row r="193" spans="1:8" ht="20.25" customHeight="1" x14ac:dyDescent="0.3">
      <c r="A193" s="74"/>
      <c r="B193" s="74"/>
      <c r="C193" s="11">
        <v>181</v>
      </c>
      <c r="D193" s="52" t="s">
        <v>215</v>
      </c>
      <c r="E193" s="52" t="s">
        <v>7</v>
      </c>
      <c r="F193" s="52" t="s">
        <v>161</v>
      </c>
      <c r="G193" s="31">
        <v>1</v>
      </c>
      <c r="H193" s="36"/>
    </row>
    <row r="194" spans="1:8" ht="20.25" customHeight="1" x14ac:dyDescent="0.3">
      <c r="A194" s="74"/>
      <c r="B194" s="74"/>
      <c r="C194" s="11">
        <v>182</v>
      </c>
      <c r="D194" s="52" t="s">
        <v>184</v>
      </c>
      <c r="E194" s="52" t="s">
        <v>14</v>
      </c>
      <c r="F194" s="52" t="s">
        <v>45</v>
      </c>
      <c r="G194" s="31">
        <v>1</v>
      </c>
      <c r="H194" s="36"/>
    </row>
    <row r="195" spans="1:8" ht="20.25" customHeight="1" x14ac:dyDescent="0.3">
      <c r="A195" s="74"/>
      <c r="B195" s="74"/>
      <c r="C195" s="11">
        <v>183</v>
      </c>
      <c r="D195" s="52" t="s">
        <v>586</v>
      </c>
      <c r="E195" s="52" t="s">
        <v>7</v>
      </c>
      <c r="F195" s="52" t="s">
        <v>53</v>
      </c>
      <c r="G195" s="31">
        <v>1</v>
      </c>
      <c r="H195" s="36"/>
    </row>
    <row r="196" spans="1:8" ht="20.25" customHeight="1" x14ac:dyDescent="0.3">
      <c r="A196" s="74"/>
      <c r="B196" s="74"/>
      <c r="C196" s="11">
        <v>184</v>
      </c>
      <c r="D196" s="52" t="s">
        <v>581</v>
      </c>
      <c r="E196" s="52" t="s">
        <v>14</v>
      </c>
      <c r="F196" s="52" t="s">
        <v>15</v>
      </c>
      <c r="G196" s="31">
        <v>1</v>
      </c>
      <c r="H196" s="36"/>
    </row>
    <row r="197" spans="1:8" ht="20.25" customHeight="1" x14ac:dyDescent="0.3">
      <c r="A197" s="74"/>
      <c r="B197" s="74"/>
      <c r="C197" s="11">
        <v>185</v>
      </c>
      <c r="D197" s="52" t="s">
        <v>206</v>
      </c>
      <c r="E197" s="52" t="s">
        <v>7</v>
      </c>
      <c r="F197" s="52" t="s">
        <v>162</v>
      </c>
      <c r="G197" s="31">
        <v>1</v>
      </c>
      <c r="H197" s="36"/>
    </row>
    <row r="198" spans="1:8" ht="20.25" customHeight="1" x14ac:dyDescent="0.3">
      <c r="A198" s="74"/>
      <c r="B198" s="74"/>
      <c r="C198" s="11">
        <v>186</v>
      </c>
      <c r="D198" s="52" t="s">
        <v>582</v>
      </c>
      <c r="E198" s="52" t="s">
        <v>7</v>
      </c>
      <c r="F198" s="52" t="s">
        <v>545</v>
      </c>
      <c r="G198" s="31">
        <v>1</v>
      </c>
      <c r="H198" s="36"/>
    </row>
    <row r="199" spans="1:8" ht="20.25" customHeight="1" x14ac:dyDescent="0.3">
      <c r="A199" s="74"/>
      <c r="B199" s="74"/>
      <c r="C199" s="11">
        <v>187</v>
      </c>
      <c r="D199" s="52" t="s">
        <v>583</v>
      </c>
      <c r="E199" s="52" t="s">
        <v>14</v>
      </c>
      <c r="F199" s="52" t="s">
        <v>183</v>
      </c>
      <c r="G199" s="31">
        <v>1</v>
      </c>
      <c r="H199" s="36"/>
    </row>
    <row r="200" spans="1:8" ht="20.25" customHeight="1" x14ac:dyDescent="0.3">
      <c r="A200" s="74"/>
      <c r="B200" s="74"/>
      <c r="C200" s="11">
        <v>188</v>
      </c>
      <c r="D200" s="52" t="s">
        <v>212</v>
      </c>
      <c r="E200" s="52" t="s">
        <v>7</v>
      </c>
      <c r="F200" s="52" t="s">
        <v>552</v>
      </c>
      <c r="G200" s="31">
        <v>1</v>
      </c>
      <c r="H200" s="36"/>
    </row>
    <row r="201" spans="1:8" ht="20.25" customHeight="1" x14ac:dyDescent="0.3">
      <c r="A201" s="74"/>
      <c r="B201" s="74"/>
      <c r="C201" s="11">
        <v>189</v>
      </c>
      <c r="D201" s="52" t="s">
        <v>213</v>
      </c>
      <c r="E201" s="52" t="s">
        <v>14</v>
      </c>
      <c r="F201" s="52" t="s">
        <v>183</v>
      </c>
      <c r="G201" s="31">
        <v>1</v>
      </c>
      <c r="H201" s="36"/>
    </row>
    <row r="202" spans="1:8" ht="20.25" customHeight="1" x14ac:dyDescent="0.3">
      <c r="A202" s="74"/>
      <c r="B202" s="74"/>
      <c r="C202" s="11">
        <v>190</v>
      </c>
      <c r="D202" s="52" t="s">
        <v>208</v>
      </c>
      <c r="E202" s="52" t="s">
        <v>7</v>
      </c>
      <c r="F202" s="52" t="s">
        <v>545</v>
      </c>
      <c r="G202" s="31">
        <v>1</v>
      </c>
      <c r="H202" s="36"/>
    </row>
    <row r="203" spans="1:8" ht="20.25" customHeight="1" x14ac:dyDescent="0.3">
      <c r="A203" s="74"/>
      <c r="B203" s="74"/>
      <c r="C203" s="11">
        <v>191</v>
      </c>
      <c r="D203" s="52" t="s">
        <v>182</v>
      </c>
      <c r="E203" s="52" t="s">
        <v>14</v>
      </c>
      <c r="F203" s="52" t="s">
        <v>45</v>
      </c>
      <c r="G203" s="31">
        <v>1</v>
      </c>
      <c r="H203" s="36"/>
    </row>
    <row r="204" spans="1:8" ht="20.25" customHeight="1" x14ac:dyDescent="0.3">
      <c r="A204" s="74"/>
      <c r="B204" s="74"/>
      <c r="C204" s="11">
        <v>192</v>
      </c>
      <c r="D204" s="52" t="s">
        <v>584</v>
      </c>
      <c r="E204" s="52" t="s">
        <v>7</v>
      </c>
      <c r="F204" s="52" t="s">
        <v>39</v>
      </c>
      <c r="G204" s="31">
        <v>1</v>
      </c>
      <c r="H204" s="36"/>
    </row>
    <row r="205" spans="1:8" ht="20.25" customHeight="1" x14ac:dyDescent="0.3">
      <c r="A205" s="74"/>
      <c r="B205" s="74"/>
      <c r="C205" s="11">
        <v>193</v>
      </c>
      <c r="D205" s="52" t="s">
        <v>585</v>
      </c>
      <c r="E205" s="52" t="s">
        <v>7</v>
      </c>
      <c r="F205" s="52" t="s">
        <v>47</v>
      </c>
      <c r="G205" s="31">
        <v>1</v>
      </c>
      <c r="H205" s="36"/>
    </row>
    <row r="206" spans="1:8" ht="20.25" customHeight="1" x14ac:dyDescent="0.3">
      <c r="A206" s="74"/>
      <c r="B206" s="74"/>
      <c r="C206" s="11">
        <v>194</v>
      </c>
      <c r="D206" s="52" t="s">
        <v>220</v>
      </c>
      <c r="E206" s="52" t="s">
        <v>7</v>
      </c>
      <c r="F206" s="52" t="s">
        <v>552</v>
      </c>
      <c r="G206" s="31">
        <v>1</v>
      </c>
      <c r="H206" s="36"/>
    </row>
    <row r="207" spans="1:8" ht="20.25" customHeight="1" x14ac:dyDescent="0.3">
      <c r="A207" s="74"/>
      <c r="B207" s="74"/>
      <c r="C207" s="11">
        <v>195</v>
      </c>
      <c r="D207" s="52" t="s">
        <v>222</v>
      </c>
      <c r="E207" s="52" t="s">
        <v>14</v>
      </c>
      <c r="F207" s="52" t="s">
        <v>223</v>
      </c>
      <c r="G207" s="31">
        <v>1</v>
      </c>
      <c r="H207" s="36"/>
    </row>
    <row r="208" spans="1:8" ht="20.25" customHeight="1" x14ac:dyDescent="0.3">
      <c r="A208" s="74"/>
      <c r="B208" s="74"/>
      <c r="C208" s="11">
        <v>196</v>
      </c>
      <c r="D208" s="52" t="s">
        <v>587</v>
      </c>
      <c r="E208" s="52" t="s">
        <v>7</v>
      </c>
      <c r="F208" s="52" t="s">
        <v>162</v>
      </c>
      <c r="G208" s="31">
        <v>1</v>
      </c>
      <c r="H208" s="36"/>
    </row>
    <row r="209" spans="1:8" ht="20.25" customHeight="1" x14ac:dyDescent="0.3">
      <c r="A209" s="74"/>
      <c r="B209" s="74"/>
      <c r="C209" s="11">
        <v>197</v>
      </c>
      <c r="D209" s="52" t="s">
        <v>588</v>
      </c>
      <c r="E209" s="52" t="s">
        <v>7</v>
      </c>
      <c r="F209" s="52" t="s">
        <v>552</v>
      </c>
      <c r="G209" s="31">
        <v>1</v>
      </c>
      <c r="H209" s="36"/>
    </row>
    <row r="210" spans="1:8" ht="20.25" customHeight="1" x14ac:dyDescent="0.3">
      <c r="A210" s="74"/>
      <c r="B210" s="74"/>
      <c r="C210" s="11">
        <v>198</v>
      </c>
      <c r="D210" s="52" t="s">
        <v>216</v>
      </c>
      <c r="E210" s="52" t="s">
        <v>7</v>
      </c>
      <c r="F210" s="52" t="s">
        <v>210</v>
      </c>
      <c r="G210" s="31">
        <v>1</v>
      </c>
      <c r="H210" s="36"/>
    </row>
    <row r="211" spans="1:8" ht="20.25" customHeight="1" x14ac:dyDescent="0.3">
      <c r="A211" s="74"/>
      <c r="B211" s="74"/>
      <c r="C211" s="11">
        <v>199</v>
      </c>
      <c r="D211" s="52" t="s">
        <v>589</v>
      </c>
      <c r="E211" s="52" t="s">
        <v>7</v>
      </c>
      <c r="F211" s="52" t="s">
        <v>545</v>
      </c>
      <c r="G211" s="31">
        <v>1</v>
      </c>
      <c r="H211" s="36"/>
    </row>
    <row r="212" spans="1:8" ht="20.25" customHeight="1" x14ac:dyDescent="0.3">
      <c r="A212" s="74"/>
      <c r="B212" s="74"/>
      <c r="C212" s="11">
        <v>200</v>
      </c>
      <c r="D212" s="52" t="s">
        <v>219</v>
      </c>
      <c r="E212" s="52" t="s">
        <v>14</v>
      </c>
      <c r="F212" s="52" t="s">
        <v>15</v>
      </c>
      <c r="G212" s="31">
        <v>1</v>
      </c>
      <c r="H212" s="36"/>
    </row>
    <row r="213" spans="1:8" ht="20.25" customHeight="1" x14ac:dyDescent="0.3">
      <c r="A213" s="74"/>
      <c r="B213" s="74"/>
      <c r="C213" s="11">
        <v>201</v>
      </c>
      <c r="D213" s="52" t="s">
        <v>590</v>
      </c>
      <c r="E213" s="52" t="s">
        <v>7</v>
      </c>
      <c r="F213" s="52" t="s">
        <v>210</v>
      </c>
      <c r="G213" s="31">
        <v>1</v>
      </c>
      <c r="H213" s="36"/>
    </row>
    <row r="214" spans="1:8" ht="20.25" customHeight="1" x14ac:dyDescent="0.3">
      <c r="A214" s="74"/>
      <c r="B214" s="74"/>
      <c r="C214" s="11">
        <v>202</v>
      </c>
      <c r="D214" s="52" t="s">
        <v>591</v>
      </c>
      <c r="E214" s="52" t="s">
        <v>7</v>
      </c>
      <c r="F214" s="52" t="s">
        <v>70</v>
      </c>
      <c r="G214" s="31">
        <v>1</v>
      </c>
      <c r="H214" s="36"/>
    </row>
    <row r="215" spans="1:8" ht="20.25" customHeight="1" x14ac:dyDescent="0.3">
      <c r="A215" s="75"/>
      <c r="B215" s="75"/>
      <c r="C215" s="11">
        <v>203</v>
      </c>
      <c r="D215" s="52" t="s">
        <v>592</v>
      </c>
      <c r="E215" s="52" t="s">
        <v>14</v>
      </c>
      <c r="F215" s="52" t="s">
        <v>15</v>
      </c>
      <c r="G215" s="31">
        <v>1</v>
      </c>
      <c r="H215" s="36"/>
    </row>
    <row r="216" spans="1:8" ht="20.25" customHeight="1" x14ac:dyDescent="0.3">
      <c r="A216" s="53"/>
      <c r="B216" s="54" t="s">
        <v>144</v>
      </c>
      <c r="C216" s="55"/>
      <c r="D216" s="59">
        <v>34</v>
      </c>
      <c r="E216" s="56"/>
      <c r="F216" s="56"/>
      <c r="G216" s="56"/>
      <c r="H216" s="57"/>
    </row>
    <row r="217" spans="1:8" ht="20.25" customHeight="1" x14ac:dyDescent="0.3">
      <c r="A217" s="73">
        <v>11</v>
      </c>
      <c r="B217" s="73" t="s">
        <v>594</v>
      </c>
      <c r="C217" s="11">
        <v>204</v>
      </c>
      <c r="D217" s="60" t="s">
        <v>186</v>
      </c>
      <c r="E217" s="60" t="s">
        <v>2</v>
      </c>
      <c r="F217" s="60" t="s">
        <v>50</v>
      </c>
      <c r="G217" s="31">
        <v>1</v>
      </c>
      <c r="H217" s="36"/>
    </row>
    <row r="218" spans="1:8" ht="20.25" customHeight="1" x14ac:dyDescent="0.3">
      <c r="A218" s="74"/>
      <c r="B218" s="74"/>
      <c r="C218" s="11">
        <v>205</v>
      </c>
      <c r="D218" s="52" t="s">
        <v>185</v>
      </c>
      <c r="E218" s="52" t="s">
        <v>2</v>
      </c>
      <c r="F218" s="52" t="s">
        <v>51</v>
      </c>
      <c r="G218" s="31">
        <v>1</v>
      </c>
      <c r="H218" s="36"/>
    </row>
    <row r="219" spans="1:8" ht="20.25" customHeight="1" x14ac:dyDescent="0.3">
      <c r="A219" s="74"/>
      <c r="B219" s="74"/>
      <c r="C219" s="11">
        <v>206</v>
      </c>
      <c r="D219" s="52" t="s">
        <v>172</v>
      </c>
      <c r="E219" s="52" t="s">
        <v>2</v>
      </c>
      <c r="F219" s="52" t="s">
        <v>49</v>
      </c>
      <c r="G219" s="31">
        <v>1</v>
      </c>
      <c r="H219" s="36"/>
    </row>
    <row r="220" spans="1:8" ht="20.25" customHeight="1" x14ac:dyDescent="0.3">
      <c r="A220" s="74"/>
      <c r="B220" s="74"/>
      <c r="C220" s="11">
        <v>207</v>
      </c>
      <c r="D220" s="52" t="s">
        <v>177</v>
      </c>
      <c r="E220" s="52" t="s">
        <v>2</v>
      </c>
      <c r="F220" s="52" t="s">
        <v>3</v>
      </c>
      <c r="G220" s="31">
        <v>1</v>
      </c>
      <c r="H220" s="36"/>
    </row>
    <row r="221" spans="1:8" ht="20.25" customHeight="1" x14ac:dyDescent="0.3">
      <c r="A221" s="74"/>
      <c r="B221" s="74"/>
      <c r="C221" s="11">
        <v>208</v>
      </c>
      <c r="D221" s="52" t="s">
        <v>101</v>
      </c>
      <c r="E221" s="52" t="s">
        <v>456</v>
      </c>
      <c r="F221" s="52" t="s">
        <v>64</v>
      </c>
      <c r="G221" s="31">
        <v>1</v>
      </c>
      <c r="H221" s="36"/>
    </row>
    <row r="222" spans="1:8" ht="20.25" customHeight="1" x14ac:dyDescent="0.3">
      <c r="A222" s="74"/>
      <c r="B222" s="74"/>
      <c r="C222" s="11">
        <v>209</v>
      </c>
      <c r="D222" s="52" t="s">
        <v>187</v>
      </c>
      <c r="E222" s="52" t="s">
        <v>2</v>
      </c>
      <c r="F222" s="52" t="s">
        <v>171</v>
      </c>
      <c r="G222" s="31">
        <v>1</v>
      </c>
      <c r="H222" s="36"/>
    </row>
    <row r="223" spans="1:8" ht="20.25" customHeight="1" x14ac:dyDescent="0.3">
      <c r="A223" s="74"/>
      <c r="B223" s="74"/>
      <c r="C223" s="11">
        <v>210</v>
      </c>
      <c r="D223" s="52" t="s">
        <v>596</v>
      </c>
      <c r="E223" s="52" t="s">
        <v>452</v>
      </c>
      <c r="F223" s="52" t="s">
        <v>466</v>
      </c>
      <c r="G223" s="31">
        <v>1</v>
      </c>
      <c r="H223" s="36"/>
    </row>
    <row r="224" spans="1:8" ht="20.25" customHeight="1" x14ac:dyDescent="0.3">
      <c r="A224" s="74"/>
      <c r="B224" s="74"/>
      <c r="C224" s="11">
        <v>211</v>
      </c>
      <c r="D224" s="52" t="s">
        <v>115</v>
      </c>
      <c r="E224" s="52" t="s">
        <v>456</v>
      </c>
      <c r="F224" s="52" t="s">
        <v>52</v>
      </c>
      <c r="G224" s="31">
        <v>1</v>
      </c>
      <c r="H224" s="36"/>
    </row>
    <row r="225" spans="1:8" ht="20.25" customHeight="1" x14ac:dyDescent="0.3">
      <c r="A225" s="74"/>
      <c r="B225" s="74"/>
      <c r="C225" s="11">
        <v>212</v>
      </c>
      <c r="D225" s="52" t="s">
        <v>597</v>
      </c>
      <c r="E225" s="52" t="s">
        <v>2</v>
      </c>
      <c r="F225" s="52" t="s">
        <v>51</v>
      </c>
      <c r="G225" s="31">
        <v>1</v>
      </c>
      <c r="H225" s="36"/>
    </row>
    <row r="226" spans="1:8" ht="20.25" customHeight="1" x14ac:dyDescent="0.3">
      <c r="A226" s="74"/>
      <c r="B226" s="74"/>
      <c r="C226" s="11">
        <v>213</v>
      </c>
      <c r="D226" s="60" t="s">
        <v>189</v>
      </c>
      <c r="E226" s="60" t="s">
        <v>2</v>
      </c>
      <c r="F226" s="60" t="s">
        <v>3</v>
      </c>
      <c r="G226" s="31">
        <v>1</v>
      </c>
      <c r="H226" s="36"/>
    </row>
    <row r="227" spans="1:8" ht="20.25" customHeight="1" x14ac:dyDescent="0.3">
      <c r="A227" s="53"/>
      <c r="B227" s="54" t="s">
        <v>144</v>
      </c>
      <c r="C227" s="55"/>
      <c r="D227" s="59">
        <v>10</v>
      </c>
      <c r="E227" s="56"/>
      <c r="F227" s="56"/>
      <c r="G227" s="56"/>
      <c r="H227" s="57"/>
    </row>
    <row r="228" spans="1:8" ht="20.25" customHeight="1" x14ac:dyDescent="0.3">
      <c r="A228" s="73">
        <v>12</v>
      </c>
      <c r="B228" s="73" t="s">
        <v>595</v>
      </c>
      <c r="C228" s="11">
        <v>214</v>
      </c>
      <c r="D228" s="52" t="s">
        <v>181</v>
      </c>
      <c r="E228" s="52" t="s">
        <v>2</v>
      </c>
      <c r="F228" s="52" t="s">
        <v>61</v>
      </c>
      <c r="G228" s="31">
        <v>1</v>
      </c>
      <c r="H228" s="36"/>
    </row>
    <row r="229" spans="1:8" ht="20.25" customHeight="1" x14ac:dyDescent="0.3">
      <c r="A229" s="74"/>
      <c r="B229" s="74"/>
      <c r="C229" s="11">
        <v>215</v>
      </c>
      <c r="D229" s="52" t="s">
        <v>124</v>
      </c>
      <c r="E229" s="52" t="s">
        <v>13</v>
      </c>
      <c r="F229" s="52" t="s">
        <v>37</v>
      </c>
      <c r="G229" s="31">
        <v>1</v>
      </c>
      <c r="H229" s="36"/>
    </row>
    <row r="230" spans="1:8" ht="20.25" customHeight="1" x14ac:dyDescent="0.3">
      <c r="A230" s="74"/>
      <c r="B230" s="74"/>
      <c r="C230" s="11">
        <v>216</v>
      </c>
      <c r="D230" s="52" t="s">
        <v>598</v>
      </c>
      <c r="E230" s="52" t="s">
        <v>2</v>
      </c>
      <c r="F230" s="52" t="s">
        <v>31</v>
      </c>
      <c r="G230" s="31">
        <v>1</v>
      </c>
      <c r="H230" s="36"/>
    </row>
    <row r="231" spans="1:8" ht="20.25" customHeight="1" x14ac:dyDescent="0.3">
      <c r="A231" s="74"/>
      <c r="B231" s="74"/>
      <c r="C231" s="11">
        <v>217</v>
      </c>
      <c r="D231" s="52" t="s">
        <v>599</v>
      </c>
      <c r="E231" s="52" t="s">
        <v>2</v>
      </c>
      <c r="F231" s="52" t="s">
        <v>51</v>
      </c>
      <c r="G231" s="31">
        <v>1</v>
      </c>
      <c r="H231" s="36"/>
    </row>
    <row r="232" spans="1:8" ht="20.25" customHeight="1" x14ac:dyDescent="0.3">
      <c r="A232" s="74"/>
      <c r="B232" s="74"/>
      <c r="C232" s="11">
        <v>218</v>
      </c>
      <c r="D232" s="52" t="s">
        <v>173</v>
      </c>
      <c r="E232" s="52" t="s">
        <v>2</v>
      </c>
      <c r="F232" s="52" t="s">
        <v>51</v>
      </c>
      <c r="G232" s="31">
        <v>1</v>
      </c>
      <c r="H232" s="36"/>
    </row>
    <row r="233" spans="1:8" ht="20.25" customHeight="1" x14ac:dyDescent="0.3">
      <c r="A233" s="74"/>
      <c r="B233" s="74"/>
      <c r="C233" s="11">
        <v>219</v>
      </c>
      <c r="D233" s="52" t="s">
        <v>176</v>
      </c>
      <c r="E233" s="52" t="s">
        <v>2</v>
      </c>
      <c r="F233" s="52" t="s">
        <v>62</v>
      </c>
      <c r="G233" s="31">
        <v>1</v>
      </c>
      <c r="H233" s="36"/>
    </row>
    <row r="234" spans="1:8" ht="20.25" customHeight="1" x14ac:dyDescent="0.3">
      <c r="A234" s="74"/>
      <c r="B234" s="74"/>
      <c r="C234" s="11">
        <v>220</v>
      </c>
      <c r="D234" s="52" t="s">
        <v>190</v>
      </c>
      <c r="E234" s="52" t="s">
        <v>2</v>
      </c>
      <c r="F234" s="52" t="s">
        <v>3</v>
      </c>
      <c r="G234" s="31">
        <v>1</v>
      </c>
      <c r="H234" s="36"/>
    </row>
    <row r="235" spans="1:8" ht="20.25" customHeight="1" x14ac:dyDescent="0.3">
      <c r="A235" s="74"/>
      <c r="B235" s="74"/>
      <c r="C235" s="11">
        <v>221</v>
      </c>
      <c r="D235" s="52" t="s">
        <v>600</v>
      </c>
      <c r="E235" s="52" t="s">
        <v>2</v>
      </c>
      <c r="F235" s="52" t="s">
        <v>61</v>
      </c>
      <c r="G235" s="31">
        <v>1</v>
      </c>
      <c r="H235" s="36"/>
    </row>
    <row r="236" spans="1:8" ht="20.25" customHeight="1" x14ac:dyDescent="0.3">
      <c r="A236" s="74"/>
      <c r="B236" s="74"/>
      <c r="C236" s="11">
        <v>222</v>
      </c>
      <c r="D236" s="52" t="s">
        <v>601</v>
      </c>
      <c r="E236" s="52" t="s">
        <v>13</v>
      </c>
      <c r="F236" s="52" t="s">
        <v>103</v>
      </c>
      <c r="G236" s="31">
        <v>1</v>
      </c>
      <c r="H236" s="36"/>
    </row>
    <row r="237" spans="1:8" ht="20.25" customHeight="1" x14ac:dyDescent="0.3">
      <c r="A237" s="75"/>
      <c r="B237" s="75"/>
      <c r="C237" s="11">
        <v>223</v>
      </c>
      <c r="D237" s="52" t="s">
        <v>602</v>
      </c>
      <c r="E237" s="52" t="s">
        <v>2</v>
      </c>
      <c r="F237" s="52" t="s">
        <v>77</v>
      </c>
      <c r="G237" s="31">
        <v>1</v>
      </c>
      <c r="H237" s="36"/>
    </row>
    <row r="238" spans="1:8" ht="20.25" customHeight="1" x14ac:dyDescent="0.3">
      <c r="A238" s="63"/>
      <c r="B238" s="54" t="s">
        <v>144</v>
      </c>
      <c r="C238" s="64"/>
      <c r="D238" s="59">
        <v>10</v>
      </c>
      <c r="E238" s="58"/>
      <c r="F238" s="58"/>
      <c r="G238" s="58"/>
      <c r="H238" s="65"/>
    </row>
    <row r="239" spans="1:8" ht="20.25" customHeight="1" x14ac:dyDescent="0.3">
      <c r="A239" s="73">
        <v>13</v>
      </c>
      <c r="B239" s="73" t="s">
        <v>603</v>
      </c>
      <c r="C239" s="11">
        <v>224</v>
      </c>
      <c r="D239" s="52" t="s">
        <v>604</v>
      </c>
      <c r="E239" s="52" t="s">
        <v>16</v>
      </c>
      <c r="F239" s="52" t="s">
        <v>75</v>
      </c>
      <c r="G239" s="31">
        <v>1</v>
      </c>
      <c r="H239" s="36"/>
    </row>
    <row r="240" spans="1:8" ht="20.25" customHeight="1" x14ac:dyDescent="0.3">
      <c r="A240" s="74"/>
      <c r="B240" s="74"/>
      <c r="C240" s="11">
        <v>225</v>
      </c>
      <c r="D240" s="52" t="s">
        <v>233</v>
      </c>
      <c r="E240" s="52" t="s">
        <v>16</v>
      </c>
      <c r="F240" s="52" t="s">
        <v>605</v>
      </c>
      <c r="G240" s="31">
        <v>1</v>
      </c>
      <c r="H240" s="36"/>
    </row>
    <row r="241" spans="1:8" ht="20.25" customHeight="1" x14ac:dyDescent="0.3">
      <c r="A241" s="74"/>
      <c r="B241" s="74"/>
      <c r="C241" s="11">
        <v>226</v>
      </c>
      <c r="D241" s="52" t="s">
        <v>606</v>
      </c>
      <c r="E241" s="52" t="s">
        <v>16</v>
      </c>
      <c r="F241" s="52" t="s">
        <v>75</v>
      </c>
      <c r="G241" s="31">
        <v>1</v>
      </c>
      <c r="H241" s="36"/>
    </row>
    <row r="242" spans="1:8" ht="20.25" customHeight="1" x14ac:dyDescent="0.3">
      <c r="A242" s="74"/>
      <c r="B242" s="74"/>
      <c r="C242" s="11">
        <v>227</v>
      </c>
      <c r="D242" s="52" t="s">
        <v>607</v>
      </c>
      <c r="E242" s="52" t="s">
        <v>20</v>
      </c>
      <c r="F242" s="52" t="s">
        <v>236</v>
      </c>
      <c r="G242" s="31">
        <v>1</v>
      </c>
      <c r="H242" s="36"/>
    </row>
    <row r="243" spans="1:8" ht="20.25" customHeight="1" x14ac:dyDescent="0.3">
      <c r="A243" s="74"/>
      <c r="B243" s="74"/>
      <c r="C243" s="11">
        <v>228</v>
      </c>
      <c r="D243" s="52" t="s">
        <v>608</v>
      </c>
      <c r="E243" s="52" t="s">
        <v>7</v>
      </c>
      <c r="F243" s="52" t="s">
        <v>162</v>
      </c>
      <c r="G243" s="31">
        <v>1</v>
      </c>
      <c r="H243" s="36"/>
    </row>
    <row r="244" spans="1:8" ht="20.25" customHeight="1" x14ac:dyDescent="0.3">
      <c r="A244" s="74"/>
      <c r="B244" s="74"/>
      <c r="C244" s="11">
        <v>229</v>
      </c>
      <c r="D244" s="52" t="s">
        <v>292</v>
      </c>
      <c r="E244" s="52" t="s">
        <v>20</v>
      </c>
      <c r="F244" s="52" t="s">
        <v>280</v>
      </c>
      <c r="G244" s="31">
        <v>1</v>
      </c>
      <c r="H244" s="36"/>
    </row>
    <row r="245" spans="1:8" ht="20.25" customHeight="1" x14ac:dyDescent="0.3">
      <c r="A245" s="74"/>
      <c r="B245" s="74"/>
      <c r="C245" s="11">
        <v>230</v>
      </c>
      <c r="D245" s="52" t="s">
        <v>277</v>
      </c>
      <c r="E245" s="52" t="s">
        <v>20</v>
      </c>
      <c r="F245" s="52" t="s">
        <v>276</v>
      </c>
      <c r="G245" s="31">
        <v>1</v>
      </c>
      <c r="H245" s="36"/>
    </row>
    <row r="246" spans="1:8" ht="20.25" customHeight="1" x14ac:dyDescent="0.3">
      <c r="A246" s="74"/>
      <c r="B246" s="74"/>
      <c r="C246" s="11">
        <v>231</v>
      </c>
      <c r="D246" s="52" t="s">
        <v>609</v>
      </c>
      <c r="E246" s="52" t="s">
        <v>16</v>
      </c>
      <c r="F246" s="52" t="s">
        <v>42</v>
      </c>
      <c r="G246" s="31">
        <v>1</v>
      </c>
      <c r="H246" s="36"/>
    </row>
    <row r="247" spans="1:8" ht="20.25" customHeight="1" x14ac:dyDescent="0.3">
      <c r="A247" s="74"/>
      <c r="B247" s="74"/>
      <c r="C247" s="11">
        <v>232</v>
      </c>
      <c r="D247" s="52" t="s">
        <v>271</v>
      </c>
      <c r="E247" s="52" t="s">
        <v>16</v>
      </c>
      <c r="F247" s="52" t="s">
        <v>257</v>
      </c>
      <c r="G247" s="31">
        <v>1</v>
      </c>
      <c r="H247" s="36"/>
    </row>
    <row r="248" spans="1:8" ht="20.25" customHeight="1" x14ac:dyDescent="0.3">
      <c r="A248" s="74"/>
      <c r="B248" s="74"/>
      <c r="C248" s="11">
        <v>233</v>
      </c>
      <c r="D248" s="52" t="s">
        <v>610</v>
      </c>
      <c r="E248" s="52" t="s">
        <v>20</v>
      </c>
      <c r="F248" s="52" t="s">
        <v>235</v>
      </c>
      <c r="G248" s="31">
        <v>1</v>
      </c>
      <c r="H248" s="36"/>
    </row>
    <row r="249" spans="1:8" ht="20.25" customHeight="1" x14ac:dyDescent="0.3">
      <c r="A249" s="74"/>
      <c r="B249" s="74"/>
      <c r="C249" s="11">
        <v>234</v>
      </c>
      <c r="D249" s="52" t="s">
        <v>611</v>
      </c>
      <c r="E249" s="52" t="s">
        <v>20</v>
      </c>
      <c r="F249" s="52" t="s">
        <v>612</v>
      </c>
      <c r="G249" s="31">
        <v>1</v>
      </c>
      <c r="H249" s="36"/>
    </row>
    <row r="250" spans="1:8" ht="20.25" customHeight="1" x14ac:dyDescent="0.3">
      <c r="A250" s="74"/>
      <c r="B250" s="74"/>
      <c r="C250" s="11">
        <v>235</v>
      </c>
      <c r="D250" s="52" t="s">
        <v>218</v>
      </c>
      <c r="E250" s="52" t="s">
        <v>20</v>
      </c>
      <c r="F250" s="52" t="s">
        <v>241</v>
      </c>
      <c r="G250" s="31">
        <v>1</v>
      </c>
      <c r="H250" s="36"/>
    </row>
    <row r="251" spans="1:8" ht="20.25" customHeight="1" x14ac:dyDescent="0.3">
      <c r="A251" s="74"/>
      <c r="B251" s="74"/>
      <c r="C251" s="11">
        <v>236</v>
      </c>
      <c r="D251" s="52" t="s">
        <v>613</v>
      </c>
      <c r="E251" s="52" t="s">
        <v>7</v>
      </c>
      <c r="F251" s="52" t="s">
        <v>8</v>
      </c>
      <c r="G251" s="31">
        <v>1</v>
      </c>
      <c r="H251" s="36"/>
    </row>
    <row r="252" spans="1:8" ht="20.25" customHeight="1" x14ac:dyDescent="0.3">
      <c r="A252" s="74"/>
      <c r="B252" s="74"/>
      <c r="C252" s="11">
        <v>237</v>
      </c>
      <c r="D252" s="52" t="s">
        <v>614</v>
      </c>
      <c r="E252" s="52" t="s">
        <v>7</v>
      </c>
      <c r="F252" s="52" t="s">
        <v>552</v>
      </c>
      <c r="G252" s="31">
        <v>1</v>
      </c>
      <c r="H252" s="36"/>
    </row>
    <row r="253" spans="1:8" ht="20.25" customHeight="1" x14ac:dyDescent="0.3">
      <c r="A253" s="75"/>
      <c r="B253" s="75"/>
      <c r="C253" s="11">
        <v>238</v>
      </c>
      <c r="D253" s="52" t="s">
        <v>346</v>
      </c>
      <c r="E253" s="52" t="s">
        <v>16</v>
      </c>
      <c r="F253" s="52" t="s">
        <v>232</v>
      </c>
      <c r="G253" s="31">
        <v>1</v>
      </c>
      <c r="H253" s="36"/>
    </row>
    <row r="254" spans="1:8" ht="20.25" customHeight="1" x14ac:dyDescent="0.3">
      <c r="A254" s="53"/>
      <c r="B254" s="54" t="s">
        <v>144</v>
      </c>
      <c r="C254" s="55"/>
      <c r="D254" s="59">
        <v>15</v>
      </c>
      <c r="E254" s="56"/>
      <c r="F254" s="56"/>
      <c r="G254" s="56"/>
      <c r="H254" s="57"/>
    </row>
    <row r="255" spans="1:8" ht="20.25" customHeight="1" x14ac:dyDescent="0.3">
      <c r="A255" s="73">
        <v>14</v>
      </c>
      <c r="B255" s="76" t="s">
        <v>615</v>
      </c>
      <c r="C255" s="11">
        <v>239</v>
      </c>
      <c r="D255" s="52" t="s">
        <v>616</v>
      </c>
      <c r="E255" s="52" t="s">
        <v>16</v>
      </c>
      <c r="F255" s="52" t="s">
        <v>617</v>
      </c>
      <c r="G255" s="31">
        <v>1</v>
      </c>
      <c r="H255" s="36"/>
    </row>
    <row r="256" spans="1:8" ht="20.25" customHeight="1" x14ac:dyDescent="0.3">
      <c r="A256" s="74"/>
      <c r="B256" s="74"/>
      <c r="C256" s="11">
        <v>240</v>
      </c>
      <c r="D256" s="52" t="s">
        <v>618</v>
      </c>
      <c r="E256" s="52" t="s">
        <v>16</v>
      </c>
      <c r="F256" s="52" t="s">
        <v>617</v>
      </c>
      <c r="G256" s="31">
        <v>1</v>
      </c>
      <c r="H256" s="36"/>
    </row>
    <row r="257" spans="1:8" ht="20.25" customHeight="1" x14ac:dyDescent="0.3">
      <c r="A257" s="74"/>
      <c r="B257" s="74"/>
      <c r="C257" s="11">
        <v>241</v>
      </c>
      <c r="D257" s="52" t="s">
        <v>619</v>
      </c>
      <c r="E257" s="52" t="s">
        <v>16</v>
      </c>
      <c r="F257" s="52" t="s">
        <v>617</v>
      </c>
      <c r="G257" s="31">
        <v>1</v>
      </c>
      <c r="H257" s="36"/>
    </row>
    <row r="258" spans="1:8" ht="20.25" customHeight="1" x14ac:dyDescent="0.3">
      <c r="A258" s="74"/>
      <c r="B258" s="74"/>
      <c r="C258" s="11">
        <v>242</v>
      </c>
      <c r="D258" s="52" t="s">
        <v>620</v>
      </c>
      <c r="E258" s="52" t="s">
        <v>16</v>
      </c>
      <c r="F258" s="52" t="s">
        <v>76</v>
      </c>
      <c r="G258" s="31">
        <v>1</v>
      </c>
      <c r="H258" s="36"/>
    </row>
    <row r="259" spans="1:8" ht="20.25" customHeight="1" x14ac:dyDescent="0.3">
      <c r="A259" s="74"/>
      <c r="B259" s="74"/>
      <c r="C259" s="11">
        <v>243</v>
      </c>
      <c r="D259" s="52" t="s">
        <v>621</v>
      </c>
      <c r="E259" s="52" t="s">
        <v>16</v>
      </c>
      <c r="F259" s="52" t="s">
        <v>76</v>
      </c>
      <c r="G259" s="31">
        <v>1</v>
      </c>
      <c r="H259" s="36"/>
    </row>
    <row r="260" spans="1:8" ht="20.25" customHeight="1" x14ac:dyDescent="0.3">
      <c r="A260" s="74"/>
      <c r="B260" s="74"/>
      <c r="C260" s="11">
        <v>244</v>
      </c>
      <c r="D260" s="52" t="s">
        <v>174</v>
      </c>
      <c r="E260" s="52" t="s">
        <v>16</v>
      </c>
      <c r="F260" s="52" t="s">
        <v>42</v>
      </c>
      <c r="G260" s="31">
        <v>1</v>
      </c>
      <c r="H260" s="36"/>
    </row>
    <row r="261" spans="1:8" ht="20.25" customHeight="1" x14ac:dyDescent="0.3">
      <c r="A261" s="74"/>
      <c r="B261" s="74"/>
      <c r="C261" s="11">
        <v>245</v>
      </c>
      <c r="D261" s="52" t="s">
        <v>622</v>
      </c>
      <c r="E261" s="52" t="s">
        <v>16</v>
      </c>
      <c r="F261" s="52" t="s">
        <v>42</v>
      </c>
      <c r="G261" s="31">
        <v>1</v>
      </c>
      <c r="H261" s="36"/>
    </row>
    <row r="262" spans="1:8" ht="20.25" customHeight="1" x14ac:dyDescent="0.3">
      <c r="A262" s="74"/>
      <c r="B262" s="74"/>
      <c r="C262" s="11">
        <v>246</v>
      </c>
      <c r="D262" s="52" t="s">
        <v>623</v>
      </c>
      <c r="E262" s="52" t="s">
        <v>16</v>
      </c>
      <c r="F262" s="52" t="s">
        <v>232</v>
      </c>
      <c r="G262" s="31">
        <v>1</v>
      </c>
      <c r="H262" s="36"/>
    </row>
    <row r="263" spans="1:8" ht="20.25" customHeight="1" x14ac:dyDescent="0.3">
      <c r="A263" s="74"/>
      <c r="B263" s="74"/>
      <c r="C263" s="11">
        <v>247</v>
      </c>
      <c r="D263" s="52" t="s">
        <v>270</v>
      </c>
      <c r="E263" s="52" t="s">
        <v>16</v>
      </c>
      <c r="F263" s="52" t="s">
        <v>75</v>
      </c>
      <c r="G263" s="31">
        <v>1</v>
      </c>
      <c r="H263" s="36"/>
    </row>
    <row r="264" spans="1:8" ht="20.25" customHeight="1" x14ac:dyDescent="0.3">
      <c r="A264" s="74"/>
      <c r="B264" s="74"/>
      <c r="C264" s="11">
        <v>248</v>
      </c>
      <c r="D264" s="52" t="s">
        <v>624</v>
      </c>
      <c r="E264" s="52" t="s">
        <v>16</v>
      </c>
      <c r="F264" s="52" t="s">
        <v>42</v>
      </c>
      <c r="G264" s="31">
        <v>1</v>
      </c>
      <c r="H264" s="36"/>
    </row>
    <row r="265" spans="1:8" ht="20.25" customHeight="1" x14ac:dyDescent="0.3">
      <c r="A265" s="74"/>
      <c r="B265" s="74"/>
      <c r="C265" s="11">
        <v>249</v>
      </c>
      <c r="D265" s="52" t="s">
        <v>625</v>
      </c>
      <c r="E265" s="52" t="s">
        <v>16</v>
      </c>
      <c r="F265" s="52" t="s">
        <v>42</v>
      </c>
      <c r="G265" s="31">
        <v>1</v>
      </c>
      <c r="H265" s="36"/>
    </row>
    <row r="266" spans="1:8" ht="20.25" customHeight="1" x14ac:dyDescent="0.3">
      <c r="A266" s="74"/>
      <c r="B266" s="74"/>
      <c r="C266" s="11">
        <v>250</v>
      </c>
      <c r="D266" s="52" t="s">
        <v>626</v>
      </c>
      <c r="E266" s="52" t="s">
        <v>16</v>
      </c>
      <c r="F266" s="52" t="s">
        <v>605</v>
      </c>
      <c r="G266" s="31">
        <v>1</v>
      </c>
      <c r="H266" s="36"/>
    </row>
    <row r="267" spans="1:8" ht="20.25" customHeight="1" x14ac:dyDescent="0.3">
      <c r="A267" s="53"/>
      <c r="B267" s="54" t="s">
        <v>106</v>
      </c>
      <c r="C267" s="55"/>
      <c r="D267" s="66">
        <v>12</v>
      </c>
      <c r="E267" s="56"/>
      <c r="F267" s="56"/>
      <c r="G267" s="56"/>
      <c r="H267" s="57"/>
    </row>
    <row r="268" spans="1:8" ht="20.25" customHeight="1" x14ac:dyDescent="0.3">
      <c r="A268" s="73">
        <v>15</v>
      </c>
      <c r="B268" s="73" t="s">
        <v>85</v>
      </c>
      <c r="C268" s="11">
        <v>251</v>
      </c>
      <c r="D268" s="52" t="s">
        <v>628</v>
      </c>
      <c r="E268" s="52" t="s">
        <v>20</v>
      </c>
      <c r="F268" s="52" t="s">
        <v>239</v>
      </c>
      <c r="G268" s="31">
        <v>1</v>
      </c>
      <c r="H268" s="36"/>
    </row>
    <row r="269" spans="1:8" ht="20.25" customHeight="1" x14ac:dyDescent="0.3">
      <c r="A269" s="74"/>
      <c r="B269" s="74"/>
      <c r="C269" s="11">
        <v>252</v>
      </c>
      <c r="D269" s="52" t="s">
        <v>265</v>
      </c>
      <c r="E269" s="52" t="s">
        <v>16</v>
      </c>
      <c r="F269" s="52" t="s">
        <v>42</v>
      </c>
      <c r="G269" s="31">
        <v>1</v>
      </c>
      <c r="H269" s="36"/>
    </row>
    <row r="270" spans="1:8" ht="20.25" customHeight="1" x14ac:dyDescent="0.3">
      <c r="A270" s="74"/>
      <c r="B270" s="74"/>
      <c r="C270" s="11">
        <v>253</v>
      </c>
      <c r="D270" s="52" t="s">
        <v>264</v>
      </c>
      <c r="E270" s="52" t="s">
        <v>16</v>
      </c>
      <c r="F270" s="52" t="s">
        <v>229</v>
      </c>
      <c r="G270" s="31">
        <v>1</v>
      </c>
      <c r="H270" s="36"/>
    </row>
    <row r="271" spans="1:8" ht="20.25" customHeight="1" x14ac:dyDescent="0.3">
      <c r="A271" s="74"/>
      <c r="B271" s="74"/>
      <c r="C271" s="11">
        <v>254</v>
      </c>
      <c r="D271" s="52" t="s">
        <v>629</v>
      </c>
      <c r="E271" s="52" t="s">
        <v>20</v>
      </c>
      <c r="F271" s="52" t="s">
        <v>235</v>
      </c>
      <c r="G271" s="31">
        <v>1</v>
      </c>
      <c r="H271" s="36"/>
    </row>
    <row r="272" spans="1:8" ht="20.25" customHeight="1" x14ac:dyDescent="0.3">
      <c r="A272" s="74"/>
      <c r="B272" s="74"/>
      <c r="C272" s="11">
        <v>255</v>
      </c>
      <c r="D272" s="52" t="s">
        <v>261</v>
      </c>
      <c r="E272" s="52" t="s">
        <v>20</v>
      </c>
      <c r="F272" s="52" t="s">
        <v>262</v>
      </c>
      <c r="G272" s="31">
        <v>1</v>
      </c>
      <c r="H272" s="36"/>
    </row>
    <row r="273" spans="1:8" ht="20.25" customHeight="1" x14ac:dyDescent="0.3">
      <c r="A273" s="74"/>
      <c r="B273" s="74"/>
      <c r="C273" s="11">
        <v>256</v>
      </c>
      <c r="D273" s="52" t="s">
        <v>630</v>
      </c>
      <c r="E273" s="52" t="s">
        <v>20</v>
      </c>
      <c r="F273" s="52" t="s">
        <v>21</v>
      </c>
      <c r="G273" s="31">
        <v>1</v>
      </c>
      <c r="H273" s="36"/>
    </row>
    <row r="274" spans="1:8" ht="20.25" customHeight="1" x14ac:dyDescent="0.3">
      <c r="A274" s="74"/>
      <c r="B274" s="74"/>
      <c r="C274" s="11">
        <v>257</v>
      </c>
      <c r="D274" s="52" t="s">
        <v>631</v>
      </c>
      <c r="E274" s="52" t="s">
        <v>11</v>
      </c>
      <c r="F274" s="52" t="s">
        <v>27</v>
      </c>
      <c r="G274" s="31">
        <v>1</v>
      </c>
      <c r="H274" s="36"/>
    </row>
    <row r="275" spans="1:8" ht="20.25" customHeight="1" x14ac:dyDescent="0.3">
      <c r="A275" s="74"/>
      <c r="B275" s="74"/>
      <c r="C275" s="11">
        <v>258</v>
      </c>
      <c r="D275" s="52" t="s">
        <v>632</v>
      </c>
      <c r="E275" s="52" t="s">
        <v>20</v>
      </c>
      <c r="F275" s="52" t="s">
        <v>65</v>
      </c>
      <c r="G275" s="31">
        <v>1</v>
      </c>
      <c r="H275" s="36"/>
    </row>
    <row r="276" spans="1:8" ht="20.25" customHeight="1" x14ac:dyDescent="0.3">
      <c r="A276" s="74"/>
      <c r="B276" s="74"/>
      <c r="C276" s="11">
        <v>259</v>
      </c>
      <c r="D276" s="52" t="s">
        <v>633</v>
      </c>
      <c r="E276" s="52" t="s">
        <v>20</v>
      </c>
      <c r="F276" s="52" t="s">
        <v>235</v>
      </c>
      <c r="G276" s="31">
        <v>1</v>
      </c>
      <c r="H276" s="36"/>
    </row>
    <row r="277" spans="1:8" ht="20.25" customHeight="1" x14ac:dyDescent="0.3">
      <c r="A277" s="74"/>
      <c r="B277" s="74"/>
      <c r="C277" s="11">
        <v>260</v>
      </c>
      <c r="D277" s="52" t="s">
        <v>252</v>
      </c>
      <c r="E277" s="52" t="s">
        <v>20</v>
      </c>
      <c r="F277" s="52" t="s">
        <v>63</v>
      </c>
      <c r="G277" s="31">
        <v>1</v>
      </c>
      <c r="H277" s="36"/>
    </row>
    <row r="278" spans="1:8" ht="20.25" customHeight="1" x14ac:dyDescent="0.3">
      <c r="A278" s="74"/>
      <c r="B278" s="74"/>
      <c r="C278" s="11">
        <v>261</v>
      </c>
      <c r="D278" s="52" t="s">
        <v>634</v>
      </c>
      <c r="E278" s="52" t="s">
        <v>20</v>
      </c>
      <c r="F278" s="52" t="s">
        <v>612</v>
      </c>
      <c r="G278" s="31">
        <v>1</v>
      </c>
      <c r="H278" s="36"/>
    </row>
    <row r="279" spans="1:8" ht="20.25" customHeight="1" x14ac:dyDescent="0.3">
      <c r="A279" s="74"/>
      <c r="B279" s="74"/>
      <c r="C279" s="11">
        <v>262</v>
      </c>
      <c r="D279" s="52" t="s">
        <v>635</v>
      </c>
      <c r="E279" s="52" t="s">
        <v>20</v>
      </c>
      <c r="F279" s="52" t="s">
        <v>612</v>
      </c>
      <c r="G279" s="31">
        <v>1</v>
      </c>
      <c r="H279" s="36"/>
    </row>
    <row r="280" spans="1:8" ht="20.25" customHeight="1" x14ac:dyDescent="0.3">
      <c r="A280" s="74"/>
      <c r="B280" s="74"/>
      <c r="C280" s="11">
        <v>263</v>
      </c>
      <c r="D280" s="52" t="s">
        <v>636</v>
      </c>
      <c r="E280" s="52" t="s">
        <v>20</v>
      </c>
      <c r="F280" s="52" t="s">
        <v>612</v>
      </c>
      <c r="G280" s="31">
        <v>1</v>
      </c>
      <c r="H280" s="36"/>
    </row>
    <row r="281" spans="1:8" ht="20.25" customHeight="1" x14ac:dyDescent="0.3">
      <c r="A281" s="74"/>
      <c r="B281" s="74"/>
      <c r="C281" s="11">
        <v>264</v>
      </c>
      <c r="D281" s="52" t="s">
        <v>637</v>
      </c>
      <c r="E281" s="52" t="s">
        <v>16</v>
      </c>
      <c r="F281" s="52" t="s">
        <v>605</v>
      </c>
      <c r="G281" s="31">
        <v>1</v>
      </c>
      <c r="H281" s="36"/>
    </row>
    <row r="282" spans="1:8" ht="20.25" customHeight="1" x14ac:dyDescent="0.3">
      <c r="A282" s="74"/>
      <c r="B282" s="74"/>
      <c r="C282" s="11">
        <v>265</v>
      </c>
      <c r="D282" s="52" t="s">
        <v>638</v>
      </c>
      <c r="E282" s="52" t="s">
        <v>11</v>
      </c>
      <c r="F282" s="52" t="s">
        <v>6</v>
      </c>
      <c r="G282" s="31">
        <v>1</v>
      </c>
      <c r="H282" s="36"/>
    </row>
    <row r="283" spans="1:8" ht="20.25" customHeight="1" x14ac:dyDescent="0.3">
      <c r="A283" s="74"/>
      <c r="B283" s="74"/>
      <c r="C283" s="11">
        <v>266</v>
      </c>
      <c r="D283" s="52" t="s">
        <v>259</v>
      </c>
      <c r="E283" s="52" t="s">
        <v>16</v>
      </c>
      <c r="F283" s="52" t="s">
        <v>229</v>
      </c>
      <c r="G283" s="31">
        <v>1</v>
      </c>
      <c r="H283" s="36"/>
    </row>
    <row r="284" spans="1:8" ht="20.25" customHeight="1" x14ac:dyDescent="0.3">
      <c r="A284" s="74"/>
      <c r="B284" s="74"/>
      <c r="C284" s="11">
        <v>267</v>
      </c>
      <c r="D284" s="52" t="s">
        <v>258</v>
      </c>
      <c r="E284" s="52" t="s">
        <v>20</v>
      </c>
      <c r="F284" s="52" t="s">
        <v>63</v>
      </c>
      <c r="G284" s="31">
        <v>1</v>
      </c>
      <c r="H284" s="36"/>
    </row>
    <row r="285" spans="1:8" ht="20.25" customHeight="1" x14ac:dyDescent="0.3">
      <c r="A285" s="74"/>
      <c r="B285" s="74"/>
      <c r="C285" s="11">
        <v>268</v>
      </c>
      <c r="D285" s="52" t="s">
        <v>639</v>
      </c>
      <c r="E285" s="52" t="s">
        <v>16</v>
      </c>
      <c r="F285" s="52" t="s">
        <v>257</v>
      </c>
      <c r="G285" s="31">
        <v>1</v>
      </c>
      <c r="H285" s="36"/>
    </row>
    <row r="286" spans="1:8" ht="20.25" customHeight="1" x14ac:dyDescent="0.3">
      <c r="A286" s="74"/>
      <c r="B286" s="74"/>
      <c r="C286" s="11">
        <v>269</v>
      </c>
      <c r="D286" s="52" t="s">
        <v>142</v>
      </c>
      <c r="E286" s="52" t="s">
        <v>20</v>
      </c>
      <c r="F286" s="52" t="s">
        <v>235</v>
      </c>
      <c r="G286" s="31">
        <v>1</v>
      </c>
      <c r="H286" s="36"/>
    </row>
    <row r="287" spans="1:8" ht="20.25" customHeight="1" x14ac:dyDescent="0.3">
      <c r="A287" s="74"/>
      <c r="B287" s="74"/>
      <c r="C287" s="11">
        <v>270</v>
      </c>
      <c r="D287" s="52" t="s">
        <v>263</v>
      </c>
      <c r="E287" s="52" t="s">
        <v>11</v>
      </c>
      <c r="F287" s="52" t="s">
        <v>41</v>
      </c>
      <c r="G287" s="31">
        <v>1</v>
      </c>
      <c r="H287" s="36"/>
    </row>
    <row r="288" spans="1:8" ht="20.25" customHeight="1" x14ac:dyDescent="0.3">
      <c r="A288" s="74"/>
      <c r="B288" s="74"/>
      <c r="C288" s="11">
        <v>271</v>
      </c>
      <c r="D288" s="52" t="s">
        <v>640</v>
      </c>
      <c r="E288" s="52" t="s">
        <v>11</v>
      </c>
      <c r="F288" s="52" t="s">
        <v>6</v>
      </c>
      <c r="G288" s="31">
        <v>1</v>
      </c>
      <c r="H288" s="36"/>
    </row>
    <row r="289" spans="1:8" ht="20.25" customHeight="1" x14ac:dyDescent="0.3">
      <c r="A289" s="74"/>
      <c r="B289" s="74"/>
      <c r="C289" s="11">
        <v>272</v>
      </c>
      <c r="D289" s="52" t="s">
        <v>260</v>
      </c>
      <c r="E289" s="52" t="s">
        <v>20</v>
      </c>
      <c r="F289" s="52" t="s">
        <v>237</v>
      </c>
      <c r="G289" s="31">
        <v>1</v>
      </c>
      <c r="H289" s="36"/>
    </row>
    <row r="290" spans="1:8" ht="20.25" customHeight="1" x14ac:dyDescent="0.3">
      <c r="A290" s="75"/>
      <c r="B290" s="75"/>
      <c r="C290" s="11">
        <v>273</v>
      </c>
      <c r="D290" s="52" t="s">
        <v>641</v>
      </c>
      <c r="E290" s="52" t="s">
        <v>11</v>
      </c>
      <c r="F290" s="52" t="s">
        <v>12</v>
      </c>
      <c r="G290" s="31">
        <v>1</v>
      </c>
      <c r="H290" s="36"/>
    </row>
    <row r="291" spans="1:8" ht="20.25" customHeight="1" x14ac:dyDescent="0.3">
      <c r="A291" s="53"/>
      <c r="B291" s="54" t="s">
        <v>144</v>
      </c>
      <c r="C291" s="55"/>
      <c r="D291" s="66">
        <v>23</v>
      </c>
      <c r="E291" s="56"/>
      <c r="F291" s="56"/>
      <c r="G291" s="56"/>
      <c r="H291" s="57"/>
    </row>
    <row r="292" spans="1:8" ht="20.25" customHeight="1" x14ac:dyDescent="0.3">
      <c r="A292" s="73">
        <v>16</v>
      </c>
      <c r="B292" s="73" t="s">
        <v>627</v>
      </c>
      <c r="C292" s="11">
        <v>274</v>
      </c>
      <c r="D292" s="52" t="s">
        <v>642</v>
      </c>
      <c r="E292" s="52" t="s">
        <v>11</v>
      </c>
      <c r="F292" s="52" t="s">
        <v>27</v>
      </c>
      <c r="G292" s="31">
        <v>1</v>
      </c>
      <c r="H292" s="36"/>
    </row>
    <row r="293" spans="1:8" ht="20.25" customHeight="1" x14ac:dyDescent="0.3">
      <c r="A293" s="74"/>
      <c r="B293" s="74"/>
      <c r="C293" s="11">
        <v>275</v>
      </c>
      <c r="D293" s="52" t="s">
        <v>643</v>
      </c>
      <c r="E293" s="52" t="s">
        <v>20</v>
      </c>
      <c r="F293" s="52" t="s">
        <v>280</v>
      </c>
      <c r="G293" s="31">
        <v>1</v>
      </c>
      <c r="H293" s="36"/>
    </row>
    <row r="294" spans="1:8" ht="20.25" customHeight="1" x14ac:dyDescent="0.3">
      <c r="A294" s="74"/>
      <c r="B294" s="74"/>
      <c r="C294" s="11">
        <v>276</v>
      </c>
      <c r="D294" s="52" t="s">
        <v>644</v>
      </c>
      <c r="E294" s="52" t="s">
        <v>20</v>
      </c>
      <c r="F294" s="52" t="s">
        <v>235</v>
      </c>
      <c r="G294" s="31">
        <v>1</v>
      </c>
      <c r="H294" s="36"/>
    </row>
    <row r="295" spans="1:8" ht="20.25" customHeight="1" x14ac:dyDescent="0.3">
      <c r="A295" s="74"/>
      <c r="B295" s="74"/>
      <c r="C295" s="11">
        <v>277</v>
      </c>
      <c r="D295" s="52" t="s">
        <v>346</v>
      </c>
      <c r="E295" s="52" t="s">
        <v>20</v>
      </c>
      <c r="F295" s="52" t="s">
        <v>66</v>
      </c>
      <c r="G295" s="31">
        <v>1</v>
      </c>
      <c r="H295" s="36"/>
    </row>
    <row r="296" spans="1:8" ht="20.25" customHeight="1" x14ac:dyDescent="0.3">
      <c r="A296" s="74"/>
      <c r="B296" s="74"/>
      <c r="C296" s="11">
        <v>278</v>
      </c>
      <c r="D296" s="52" t="s">
        <v>645</v>
      </c>
      <c r="E296" s="52" t="s">
        <v>11</v>
      </c>
      <c r="F296" s="52" t="s">
        <v>12</v>
      </c>
      <c r="G296" s="31">
        <v>1</v>
      </c>
      <c r="H296" s="36"/>
    </row>
    <row r="297" spans="1:8" ht="20.25" customHeight="1" x14ac:dyDescent="0.3">
      <c r="A297" s="74"/>
      <c r="B297" s="74"/>
      <c r="C297" s="11">
        <v>279</v>
      </c>
      <c r="D297" s="52" t="s">
        <v>646</v>
      </c>
      <c r="E297" s="52" t="s">
        <v>11</v>
      </c>
      <c r="F297" s="52" t="s">
        <v>41</v>
      </c>
      <c r="G297" s="31">
        <v>1</v>
      </c>
      <c r="H297" s="36"/>
    </row>
    <row r="298" spans="1:8" ht="20.25" customHeight="1" x14ac:dyDescent="0.3">
      <c r="A298" s="74"/>
      <c r="B298" s="74"/>
      <c r="C298" s="11">
        <v>280</v>
      </c>
      <c r="D298" s="52" t="s">
        <v>300</v>
      </c>
      <c r="E298" s="52" t="s">
        <v>16</v>
      </c>
      <c r="F298" s="52" t="s">
        <v>74</v>
      </c>
      <c r="G298" s="31">
        <v>1</v>
      </c>
      <c r="H298" s="36"/>
    </row>
    <row r="299" spans="1:8" ht="20.25" customHeight="1" x14ac:dyDescent="0.3">
      <c r="A299" s="74"/>
      <c r="B299" s="74"/>
      <c r="C299" s="11">
        <v>281</v>
      </c>
      <c r="D299" s="52" t="s">
        <v>647</v>
      </c>
      <c r="E299" s="52" t="s">
        <v>16</v>
      </c>
      <c r="F299" s="52" t="s">
        <v>243</v>
      </c>
      <c r="G299" s="31">
        <v>1</v>
      </c>
      <c r="H299" s="36"/>
    </row>
    <row r="300" spans="1:8" ht="20.25" customHeight="1" x14ac:dyDescent="0.3">
      <c r="A300" s="74"/>
      <c r="B300" s="74"/>
      <c r="C300" s="11">
        <v>282</v>
      </c>
      <c r="D300" s="52" t="s">
        <v>648</v>
      </c>
      <c r="E300" s="52" t="s">
        <v>20</v>
      </c>
      <c r="F300" s="52" t="s">
        <v>276</v>
      </c>
      <c r="G300" s="31">
        <v>1</v>
      </c>
      <c r="H300" s="36"/>
    </row>
    <row r="301" spans="1:8" ht="20.25" customHeight="1" x14ac:dyDescent="0.3">
      <c r="A301" s="74"/>
      <c r="B301" s="74"/>
      <c r="C301" s="11">
        <v>283</v>
      </c>
      <c r="D301" s="52" t="s">
        <v>242</v>
      </c>
      <c r="E301" s="52" t="s">
        <v>20</v>
      </c>
      <c r="F301" s="52" t="s">
        <v>32</v>
      </c>
      <c r="G301" s="31">
        <v>1</v>
      </c>
      <c r="H301" s="36"/>
    </row>
    <row r="302" spans="1:8" ht="20.25" customHeight="1" x14ac:dyDescent="0.3">
      <c r="A302" s="74"/>
      <c r="B302" s="74"/>
      <c r="C302" s="11">
        <v>284</v>
      </c>
      <c r="D302" s="52" t="s">
        <v>649</v>
      </c>
      <c r="E302" s="52" t="s">
        <v>20</v>
      </c>
      <c r="F302" s="52" t="s">
        <v>241</v>
      </c>
      <c r="G302" s="31">
        <v>1</v>
      </c>
      <c r="H302" s="36"/>
    </row>
    <row r="303" spans="1:8" ht="20.25" customHeight="1" x14ac:dyDescent="0.3">
      <c r="A303" s="74"/>
      <c r="B303" s="74"/>
      <c r="C303" s="11">
        <v>285</v>
      </c>
      <c r="D303" s="52" t="s">
        <v>650</v>
      </c>
      <c r="E303" s="52" t="s">
        <v>11</v>
      </c>
      <c r="F303" s="52" t="s">
        <v>12</v>
      </c>
      <c r="G303" s="31">
        <v>1</v>
      </c>
      <c r="H303" s="36"/>
    </row>
    <row r="304" spans="1:8" ht="20.25" customHeight="1" x14ac:dyDescent="0.3">
      <c r="A304" s="74"/>
      <c r="B304" s="74"/>
      <c r="C304" s="11">
        <v>286</v>
      </c>
      <c r="D304" s="52" t="s">
        <v>104</v>
      </c>
      <c r="E304" s="52" t="s">
        <v>11</v>
      </c>
      <c r="F304" s="52" t="s">
        <v>41</v>
      </c>
      <c r="G304" s="31">
        <v>1</v>
      </c>
      <c r="H304" s="36"/>
    </row>
    <row r="305" spans="1:8" ht="20.25" customHeight="1" x14ac:dyDescent="0.3">
      <c r="A305" s="74"/>
      <c r="B305" s="74"/>
      <c r="C305" s="11">
        <v>287</v>
      </c>
      <c r="D305" s="52" t="s">
        <v>651</v>
      </c>
      <c r="E305" s="52" t="s">
        <v>20</v>
      </c>
      <c r="F305" s="52" t="s">
        <v>237</v>
      </c>
      <c r="G305" s="31">
        <v>1</v>
      </c>
      <c r="H305" s="36"/>
    </row>
    <row r="306" spans="1:8" ht="20.25" customHeight="1" x14ac:dyDescent="0.3">
      <c r="A306" s="74"/>
      <c r="B306" s="74"/>
      <c r="C306" s="11">
        <v>288</v>
      </c>
      <c r="D306" s="52" t="s">
        <v>652</v>
      </c>
      <c r="E306" s="52" t="s">
        <v>16</v>
      </c>
      <c r="F306" s="52" t="s">
        <v>617</v>
      </c>
      <c r="G306" s="31">
        <v>1</v>
      </c>
      <c r="H306" s="36"/>
    </row>
    <row r="307" spans="1:8" ht="20.25" customHeight="1" x14ac:dyDescent="0.3">
      <c r="A307" s="74"/>
      <c r="B307" s="74"/>
      <c r="C307" s="11">
        <v>289</v>
      </c>
      <c r="D307" s="52" t="s">
        <v>653</v>
      </c>
      <c r="E307" s="52" t="s">
        <v>16</v>
      </c>
      <c r="F307" s="52" t="s">
        <v>74</v>
      </c>
      <c r="G307" s="31">
        <v>1</v>
      </c>
      <c r="H307" s="36"/>
    </row>
    <row r="308" spans="1:8" ht="20.25" customHeight="1" x14ac:dyDescent="0.3">
      <c r="A308" s="74"/>
      <c r="B308" s="74"/>
      <c r="C308" s="11">
        <v>290</v>
      </c>
      <c r="D308" s="52" t="s">
        <v>654</v>
      </c>
      <c r="E308" s="52" t="s">
        <v>11</v>
      </c>
      <c r="F308" s="52" t="s">
        <v>12</v>
      </c>
      <c r="G308" s="31">
        <v>1</v>
      </c>
      <c r="H308" s="36"/>
    </row>
    <row r="309" spans="1:8" ht="20.25" customHeight="1" x14ac:dyDescent="0.3">
      <c r="A309" s="74"/>
      <c r="B309" s="74"/>
      <c r="C309" s="11">
        <v>291</v>
      </c>
      <c r="D309" s="52" t="s">
        <v>655</v>
      </c>
      <c r="E309" s="52" t="s">
        <v>11</v>
      </c>
      <c r="F309" s="52" t="s">
        <v>12</v>
      </c>
      <c r="G309" s="31">
        <v>1</v>
      </c>
      <c r="H309" s="36"/>
    </row>
    <row r="310" spans="1:8" ht="20.25" customHeight="1" x14ac:dyDescent="0.3">
      <c r="A310" s="74"/>
      <c r="B310" s="74"/>
      <c r="C310" s="11">
        <v>292</v>
      </c>
      <c r="D310" s="52" t="s">
        <v>221</v>
      </c>
      <c r="E310" s="52" t="s">
        <v>20</v>
      </c>
      <c r="F310" s="52" t="s">
        <v>226</v>
      </c>
      <c r="G310" s="31">
        <v>1</v>
      </c>
      <c r="H310" s="36"/>
    </row>
    <row r="311" spans="1:8" ht="20.25" customHeight="1" x14ac:dyDescent="0.3">
      <c r="A311" s="74"/>
      <c r="B311" s="74"/>
      <c r="C311" s="11">
        <v>293</v>
      </c>
      <c r="D311" s="52" t="s">
        <v>281</v>
      </c>
      <c r="E311" s="52" t="s">
        <v>11</v>
      </c>
      <c r="F311" s="52" t="s">
        <v>12</v>
      </c>
      <c r="G311" s="31">
        <v>1</v>
      </c>
      <c r="H311" s="36"/>
    </row>
    <row r="312" spans="1:8" ht="20.25" customHeight="1" x14ac:dyDescent="0.3">
      <c r="A312" s="74"/>
      <c r="B312" s="74"/>
      <c r="C312" s="11">
        <v>294</v>
      </c>
      <c r="D312" s="52" t="s">
        <v>656</v>
      </c>
      <c r="E312" s="52" t="s">
        <v>16</v>
      </c>
      <c r="F312" s="52" t="s">
        <v>257</v>
      </c>
      <c r="G312" s="31">
        <v>1</v>
      </c>
      <c r="H312" s="36"/>
    </row>
    <row r="313" spans="1:8" ht="20.25" customHeight="1" x14ac:dyDescent="0.3">
      <c r="A313" s="74"/>
      <c r="B313" s="74"/>
      <c r="C313" s="11">
        <v>295</v>
      </c>
      <c r="D313" s="52" t="s">
        <v>657</v>
      </c>
      <c r="E313" s="52" t="s">
        <v>11</v>
      </c>
      <c r="F313" s="52" t="s">
        <v>12</v>
      </c>
      <c r="G313" s="31">
        <v>1</v>
      </c>
      <c r="H313" s="36"/>
    </row>
    <row r="314" spans="1:8" ht="20.25" customHeight="1" x14ac:dyDescent="0.3">
      <c r="A314" s="74"/>
      <c r="B314" s="74"/>
      <c r="C314" s="11">
        <v>296</v>
      </c>
      <c r="D314" s="52" t="s">
        <v>244</v>
      </c>
      <c r="E314" s="52" t="s">
        <v>20</v>
      </c>
      <c r="F314" s="52" t="s">
        <v>235</v>
      </c>
      <c r="G314" s="31">
        <v>1</v>
      </c>
      <c r="H314" s="36"/>
    </row>
    <row r="315" spans="1:8" ht="20.25" customHeight="1" x14ac:dyDescent="0.3">
      <c r="A315" s="74"/>
      <c r="B315" s="74"/>
      <c r="C315" s="11">
        <v>297</v>
      </c>
      <c r="D315" s="52" t="s">
        <v>291</v>
      </c>
      <c r="E315" s="52" t="s">
        <v>11</v>
      </c>
      <c r="F315" s="52" t="s">
        <v>12</v>
      </c>
      <c r="G315" s="31">
        <v>1</v>
      </c>
      <c r="H315" s="36"/>
    </row>
    <row r="316" spans="1:8" ht="20.25" customHeight="1" x14ac:dyDescent="0.3">
      <c r="A316" s="74"/>
      <c r="B316" s="74"/>
      <c r="C316" s="11">
        <v>298</v>
      </c>
      <c r="D316" s="52" t="s">
        <v>344</v>
      </c>
      <c r="E316" s="52" t="s">
        <v>11</v>
      </c>
      <c r="F316" s="52" t="s">
        <v>4</v>
      </c>
      <c r="G316" s="31">
        <v>1</v>
      </c>
      <c r="H316" s="36"/>
    </row>
    <row r="317" spans="1:8" ht="20.25" customHeight="1" x14ac:dyDescent="0.3">
      <c r="A317" s="74"/>
      <c r="B317" s="74"/>
      <c r="C317" s="11">
        <v>299</v>
      </c>
      <c r="D317" s="52" t="s">
        <v>658</v>
      </c>
      <c r="E317" s="52" t="s">
        <v>11</v>
      </c>
      <c r="F317" s="52" t="s">
        <v>6</v>
      </c>
      <c r="G317" s="31">
        <v>1</v>
      </c>
      <c r="H317" s="36"/>
    </row>
    <row r="318" spans="1:8" ht="20.25" customHeight="1" x14ac:dyDescent="0.3">
      <c r="A318" s="74"/>
      <c r="B318" s="74"/>
      <c r="C318" s="11">
        <v>300</v>
      </c>
      <c r="D318" s="52" t="s">
        <v>659</v>
      </c>
      <c r="E318" s="52" t="s">
        <v>11</v>
      </c>
      <c r="F318" s="52" t="s">
        <v>4</v>
      </c>
      <c r="G318" s="31">
        <v>1</v>
      </c>
      <c r="H318" s="36"/>
    </row>
    <row r="319" spans="1:8" ht="20.25" customHeight="1" x14ac:dyDescent="0.3">
      <c r="A319" s="74"/>
      <c r="B319" s="74"/>
      <c r="C319" s="11">
        <v>301</v>
      </c>
      <c r="D319" s="52" t="s">
        <v>204</v>
      </c>
      <c r="E319" s="52" t="s">
        <v>16</v>
      </c>
      <c r="F319" s="52" t="s">
        <v>42</v>
      </c>
      <c r="G319" s="31">
        <v>1</v>
      </c>
      <c r="H319" s="36"/>
    </row>
    <row r="320" spans="1:8" ht="20.25" customHeight="1" x14ac:dyDescent="0.3">
      <c r="A320" s="74"/>
      <c r="B320" s="74"/>
      <c r="C320" s="11">
        <v>302</v>
      </c>
      <c r="D320" s="52" t="s">
        <v>352</v>
      </c>
      <c r="E320" s="52" t="s">
        <v>11</v>
      </c>
      <c r="F320" s="52" t="s">
        <v>41</v>
      </c>
      <c r="G320" s="31">
        <v>1</v>
      </c>
      <c r="H320" s="36"/>
    </row>
    <row r="321" spans="1:8" ht="20.25" customHeight="1" x14ac:dyDescent="0.3">
      <c r="A321" s="74"/>
      <c r="B321" s="74"/>
      <c r="C321" s="11">
        <v>303</v>
      </c>
      <c r="D321" s="52" t="s">
        <v>660</v>
      </c>
      <c r="E321" s="52" t="s">
        <v>20</v>
      </c>
      <c r="F321" s="52" t="s">
        <v>237</v>
      </c>
      <c r="G321" s="34">
        <v>1</v>
      </c>
      <c r="H321" s="36"/>
    </row>
    <row r="322" spans="1:8" ht="20.25" customHeight="1" x14ac:dyDescent="0.3">
      <c r="A322" s="74"/>
      <c r="B322" s="74"/>
      <c r="C322" s="11">
        <v>304</v>
      </c>
      <c r="D322" s="52" t="s">
        <v>661</v>
      </c>
      <c r="E322" s="52" t="s">
        <v>11</v>
      </c>
      <c r="F322" s="52" t="s">
        <v>12</v>
      </c>
      <c r="G322" s="34">
        <v>1</v>
      </c>
      <c r="H322" s="36"/>
    </row>
    <row r="323" spans="1:8" ht="20.25" customHeight="1" x14ac:dyDescent="0.3">
      <c r="A323" s="74"/>
      <c r="B323" s="74"/>
      <c r="C323" s="11">
        <v>305</v>
      </c>
      <c r="D323" s="52" t="s">
        <v>539</v>
      </c>
      <c r="E323" s="52" t="s">
        <v>20</v>
      </c>
      <c r="F323" s="52" t="s">
        <v>226</v>
      </c>
      <c r="G323" s="34">
        <v>1</v>
      </c>
      <c r="H323" s="36"/>
    </row>
    <row r="324" spans="1:8" ht="20.25" customHeight="1" x14ac:dyDescent="0.3">
      <c r="A324" s="75"/>
      <c r="B324" s="75"/>
      <c r="C324" s="11">
        <v>306</v>
      </c>
      <c r="D324" s="52" t="s">
        <v>662</v>
      </c>
      <c r="E324" s="52" t="s">
        <v>16</v>
      </c>
      <c r="F324" s="52" t="s">
        <v>229</v>
      </c>
      <c r="G324" s="34">
        <v>1</v>
      </c>
      <c r="H324" s="36"/>
    </row>
    <row r="325" spans="1:8" ht="20.25" customHeight="1" x14ac:dyDescent="0.3">
      <c r="A325" s="53"/>
      <c r="B325" s="63" t="s">
        <v>144</v>
      </c>
      <c r="C325" s="55"/>
      <c r="D325" s="66">
        <v>33</v>
      </c>
      <c r="E325" s="66"/>
      <c r="F325" s="66"/>
      <c r="G325" s="66"/>
      <c r="H325" s="67"/>
    </row>
    <row r="326" spans="1:8" ht="20.25" customHeight="1" x14ac:dyDescent="0.3">
      <c r="A326" s="73">
        <v>17</v>
      </c>
      <c r="B326" s="73" t="s">
        <v>86</v>
      </c>
      <c r="C326" s="11">
        <v>307</v>
      </c>
      <c r="D326" s="52" t="s">
        <v>663</v>
      </c>
      <c r="E326" s="52" t="s">
        <v>11</v>
      </c>
      <c r="F326" s="52" t="s">
        <v>6</v>
      </c>
      <c r="G326" s="31">
        <v>1</v>
      </c>
      <c r="H326" s="36"/>
    </row>
    <row r="327" spans="1:8" ht="20.25" customHeight="1" x14ac:dyDescent="0.3">
      <c r="A327" s="74"/>
      <c r="B327" s="74"/>
      <c r="C327" s="11">
        <v>308</v>
      </c>
      <c r="D327" s="52" t="s">
        <v>664</v>
      </c>
      <c r="E327" s="52" t="s">
        <v>20</v>
      </c>
      <c r="F327" s="52" t="s">
        <v>276</v>
      </c>
      <c r="G327" s="31">
        <v>1</v>
      </c>
      <c r="H327" s="36"/>
    </row>
    <row r="328" spans="1:8" ht="20.25" customHeight="1" x14ac:dyDescent="0.3">
      <c r="A328" s="74"/>
      <c r="B328" s="74"/>
      <c r="C328" s="11">
        <v>309</v>
      </c>
      <c r="D328" s="52" t="s">
        <v>665</v>
      </c>
      <c r="E328" s="52" t="s">
        <v>20</v>
      </c>
      <c r="F328" s="52" t="s">
        <v>280</v>
      </c>
      <c r="G328" s="31">
        <v>1</v>
      </c>
      <c r="H328" s="36"/>
    </row>
    <row r="329" spans="1:8" ht="20.25" customHeight="1" x14ac:dyDescent="0.3">
      <c r="A329" s="74"/>
      <c r="B329" s="74"/>
      <c r="C329" s="11">
        <v>310</v>
      </c>
      <c r="D329" s="52" t="s">
        <v>666</v>
      </c>
      <c r="E329" s="52" t="s">
        <v>20</v>
      </c>
      <c r="F329" s="52" t="s">
        <v>65</v>
      </c>
      <c r="G329" s="31">
        <v>1</v>
      </c>
      <c r="H329" s="36"/>
    </row>
    <row r="330" spans="1:8" ht="20.25" customHeight="1" x14ac:dyDescent="0.3">
      <c r="A330" s="74"/>
      <c r="B330" s="74"/>
      <c r="C330" s="11">
        <v>311</v>
      </c>
      <c r="D330" s="52" t="s">
        <v>240</v>
      </c>
      <c r="E330" s="52" t="s">
        <v>11</v>
      </c>
      <c r="F330" s="52" t="s">
        <v>41</v>
      </c>
      <c r="G330" s="31">
        <v>1</v>
      </c>
      <c r="H330" s="36"/>
    </row>
    <row r="331" spans="1:8" ht="20.25" customHeight="1" x14ac:dyDescent="0.3">
      <c r="A331" s="74"/>
      <c r="B331" s="74"/>
      <c r="C331" s="11">
        <v>312</v>
      </c>
      <c r="D331" s="52" t="s">
        <v>278</v>
      </c>
      <c r="E331" s="52" t="s">
        <v>20</v>
      </c>
      <c r="F331" s="52" t="s">
        <v>65</v>
      </c>
      <c r="G331" s="31">
        <v>1</v>
      </c>
      <c r="H331" s="36"/>
    </row>
    <row r="332" spans="1:8" ht="20.25" customHeight="1" x14ac:dyDescent="0.3">
      <c r="A332" s="74"/>
      <c r="B332" s="74"/>
      <c r="C332" s="11">
        <v>313</v>
      </c>
      <c r="D332" s="52" t="s">
        <v>667</v>
      </c>
      <c r="E332" s="52" t="s">
        <v>11</v>
      </c>
      <c r="F332" s="52" t="s">
        <v>12</v>
      </c>
      <c r="G332" s="31">
        <v>1</v>
      </c>
      <c r="H332" s="36"/>
    </row>
    <row r="333" spans="1:8" ht="20.25" customHeight="1" x14ac:dyDescent="0.3">
      <c r="A333" s="74"/>
      <c r="B333" s="74"/>
      <c r="C333" s="11">
        <v>314</v>
      </c>
      <c r="D333" s="52" t="s">
        <v>286</v>
      </c>
      <c r="E333" s="52" t="s">
        <v>20</v>
      </c>
      <c r="F333" s="52" t="s">
        <v>63</v>
      </c>
      <c r="G333" s="31">
        <v>1</v>
      </c>
      <c r="H333" s="36"/>
    </row>
    <row r="334" spans="1:8" ht="24" customHeight="1" x14ac:dyDescent="0.3">
      <c r="A334" s="74"/>
      <c r="B334" s="74"/>
      <c r="C334" s="11">
        <v>315</v>
      </c>
      <c r="D334" s="52" t="s">
        <v>675</v>
      </c>
      <c r="E334" s="52" t="s">
        <v>11</v>
      </c>
      <c r="F334" s="52" t="s">
        <v>41</v>
      </c>
      <c r="G334" s="31">
        <v>1</v>
      </c>
      <c r="H334" s="36"/>
    </row>
    <row r="335" spans="1:8" ht="20.25" customHeight="1" x14ac:dyDescent="0.3">
      <c r="A335" s="74"/>
      <c r="B335" s="74"/>
      <c r="C335" s="11">
        <v>316</v>
      </c>
      <c r="D335" s="60" t="s">
        <v>116</v>
      </c>
      <c r="E335" s="60" t="s">
        <v>20</v>
      </c>
      <c r="F335" s="60" t="s">
        <v>237</v>
      </c>
      <c r="G335" s="31">
        <v>1</v>
      </c>
      <c r="H335" s="36"/>
    </row>
    <row r="336" spans="1:8" ht="20.25" customHeight="1" x14ac:dyDescent="0.3">
      <c r="A336" s="74"/>
      <c r="B336" s="74"/>
      <c r="C336" s="11">
        <v>317</v>
      </c>
      <c r="D336" s="52" t="s">
        <v>668</v>
      </c>
      <c r="E336" s="52" t="s">
        <v>11</v>
      </c>
      <c r="F336" s="52" t="s">
        <v>12</v>
      </c>
      <c r="G336" s="31">
        <v>1</v>
      </c>
      <c r="H336" s="36"/>
    </row>
    <row r="337" spans="1:8" ht="20.25" customHeight="1" x14ac:dyDescent="0.3">
      <c r="A337" s="74"/>
      <c r="B337" s="74"/>
      <c r="C337" s="11">
        <v>318</v>
      </c>
      <c r="D337" s="52" t="s">
        <v>274</v>
      </c>
      <c r="E337" s="52" t="s">
        <v>11</v>
      </c>
      <c r="F337" s="52" t="s">
        <v>12</v>
      </c>
      <c r="G337" s="31">
        <v>1</v>
      </c>
      <c r="H337" s="36"/>
    </row>
    <row r="338" spans="1:8" ht="20.25" customHeight="1" x14ac:dyDescent="0.3">
      <c r="A338" s="74"/>
      <c r="B338" s="74"/>
      <c r="C338" s="11">
        <v>319</v>
      </c>
      <c r="D338" s="52" t="s">
        <v>275</v>
      </c>
      <c r="E338" s="52" t="s">
        <v>20</v>
      </c>
      <c r="F338" s="52" t="s">
        <v>66</v>
      </c>
      <c r="G338" s="31">
        <v>1</v>
      </c>
      <c r="H338" s="36"/>
    </row>
    <row r="339" spans="1:8" ht="20.25" customHeight="1" x14ac:dyDescent="0.3">
      <c r="A339" s="74"/>
      <c r="B339" s="74"/>
      <c r="C339" s="11">
        <v>320</v>
      </c>
      <c r="D339" s="52" t="s">
        <v>669</v>
      </c>
      <c r="E339" s="52" t="s">
        <v>11</v>
      </c>
      <c r="F339" s="52" t="s">
        <v>27</v>
      </c>
      <c r="G339" s="31">
        <v>1</v>
      </c>
      <c r="H339" s="36"/>
    </row>
    <row r="340" spans="1:8" ht="20.25" customHeight="1" x14ac:dyDescent="0.3">
      <c r="A340" s="74"/>
      <c r="B340" s="74"/>
      <c r="C340" s="11">
        <v>321</v>
      </c>
      <c r="D340" s="52" t="s">
        <v>289</v>
      </c>
      <c r="E340" s="52" t="s">
        <v>20</v>
      </c>
      <c r="F340" s="52" t="s">
        <v>235</v>
      </c>
      <c r="G340" s="31">
        <v>1</v>
      </c>
      <c r="H340" s="36"/>
    </row>
    <row r="341" spans="1:8" ht="20.25" customHeight="1" x14ac:dyDescent="0.3">
      <c r="A341" s="74"/>
      <c r="B341" s="74"/>
      <c r="C341" s="11">
        <v>322</v>
      </c>
      <c r="D341" s="52" t="s">
        <v>266</v>
      </c>
      <c r="E341" s="52" t="s">
        <v>20</v>
      </c>
      <c r="F341" s="52" t="s">
        <v>63</v>
      </c>
      <c r="G341" s="31">
        <v>1</v>
      </c>
      <c r="H341" s="36"/>
    </row>
    <row r="342" spans="1:8" ht="20.25" customHeight="1" x14ac:dyDescent="0.3">
      <c r="A342" s="74"/>
      <c r="B342" s="74"/>
      <c r="C342" s="11">
        <v>323</v>
      </c>
      <c r="D342" s="52" t="s">
        <v>670</v>
      </c>
      <c r="E342" s="52" t="s">
        <v>20</v>
      </c>
      <c r="F342" s="52" t="s">
        <v>235</v>
      </c>
      <c r="G342" s="31">
        <v>1</v>
      </c>
      <c r="H342" s="36"/>
    </row>
    <row r="343" spans="1:8" ht="20.25" customHeight="1" x14ac:dyDescent="0.3">
      <c r="A343" s="74"/>
      <c r="B343" s="74"/>
      <c r="C343" s="11">
        <v>324</v>
      </c>
      <c r="D343" s="52" t="s">
        <v>671</v>
      </c>
      <c r="E343" s="52" t="s">
        <v>11</v>
      </c>
      <c r="F343" s="52" t="s">
        <v>12</v>
      </c>
      <c r="G343" s="31">
        <v>1</v>
      </c>
      <c r="H343" s="36"/>
    </row>
    <row r="344" spans="1:8" ht="20.25" customHeight="1" x14ac:dyDescent="0.3">
      <c r="A344" s="74"/>
      <c r="B344" s="74"/>
      <c r="C344" s="11">
        <v>325</v>
      </c>
      <c r="D344" s="52" t="s">
        <v>672</v>
      </c>
      <c r="E344" s="52" t="s">
        <v>11</v>
      </c>
      <c r="F344" s="52" t="s">
        <v>41</v>
      </c>
      <c r="G344" s="31">
        <v>1</v>
      </c>
      <c r="H344" s="36"/>
    </row>
    <row r="345" spans="1:8" ht="20.25" customHeight="1" x14ac:dyDescent="0.3">
      <c r="A345" s="74"/>
      <c r="B345" s="74"/>
      <c r="C345" s="11">
        <v>326</v>
      </c>
      <c r="D345" s="52" t="s">
        <v>673</v>
      </c>
      <c r="E345" s="52" t="s">
        <v>20</v>
      </c>
      <c r="F345" s="52" t="s">
        <v>237</v>
      </c>
      <c r="G345" s="31">
        <v>1</v>
      </c>
      <c r="H345" s="36"/>
    </row>
    <row r="346" spans="1:8" ht="20.25" customHeight="1" x14ac:dyDescent="0.3">
      <c r="A346" s="74"/>
      <c r="B346" s="74"/>
      <c r="C346" s="11">
        <v>327</v>
      </c>
      <c r="D346" s="52" t="s">
        <v>293</v>
      </c>
      <c r="E346" s="52" t="s">
        <v>20</v>
      </c>
      <c r="F346" s="52" t="s">
        <v>276</v>
      </c>
      <c r="G346" s="31">
        <v>1</v>
      </c>
      <c r="H346" s="36"/>
    </row>
    <row r="347" spans="1:8" ht="20.25" customHeight="1" x14ac:dyDescent="0.3">
      <c r="A347" s="74"/>
      <c r="B347" s="74"/>
      <c r="C347" s="11">
        <v>328</v>
      </c>
      <c r="D347" s="52" t="s">
        <v>284</v>
      </c>
      <c r="E347" s="52" t="s">
        <v>20</v>
      </c>
      <c r="F347" s="52" t="s">
        <v>63</v>
      </c>
      <c r="G347" s="31">
        <v>1</v>
      </c>
      <c r="H347" s="36"/>
    </row>
    <row r="348" spans="1:8" ht="20.25" customHeight="1" x14ac:dyDescent="0.3">
      <c r="A348" s="74"/>
      <c r="B348" s="74"/>
      <c r="C348" s="11">
        <v>329</v>
      </c>
      <c r="D348" s="52" t="s">
        <v>197</v>
      </c>
      <c r="E348" s="52" t="s">
        <v>20</v>
      </c>
      <c r="F348" s="52" t="s">
        <v>224</v>
      </c>
      <c r="G348" s="31">
        <v>1</v>
      </c>
      <c r="H348" s="36"/>
    </row>
    <row r="349" spans="1:8" ht="20.25" customHeight="1" x14ac:dyDescent="0.3">
      <c r="A349" s="74"/>
      <c r="B349" s="74"/>
      <c r="C349" s="11">
        <v>330</v>
      </c>
      <c r="D349" s="52" t="s">
        <v>674</v>
      </c>
      <c r="E349" s="52" t="s">
        <v>11</v>
      </c>
      <c r="F349" s="52" t="s">
        <v>27</v>
      </c>
      <c r="G349" s="31">
        <v>1</v>
      </c>
      <c r="H349" s="36"/>
    </row>
    <row r="350" spans="1:8" ht="24.75" customHeight="1" x14ac:dyDescent="0.3">
      <c r="A350" s="74"/>
      <c r="B350" s="74"/>
      <c r="C350" s="11">
        <v>331</v>
      </c>
      <c r="D350" s="52" t="s">
        <v>680</v>
      </c>
      <c r="E350" s="52" t="s">
        <v>20</v>
      </c>
      <c r="F350" s="52" t="s">
        <v>239</v>
      </c>
      <c r="G350" s="31">
        <v>1</v>
      </c>
      <c r="H350" s="36"/>
    </row>
    <row r="351" spans="1:8" ht="20.25" customHeight="1" x14ac:dyDescent="0.3">
      <c r="A351" s="74"/>
      <c r="B351" s="74"/>
      <c r="C351" s="11">
        <v>332</v>
      </c>
      <c r="D351" s="52" t="s">
        <v>339</v>
      </c>
      <c r="E351" s="52" t="s">
        <v>11</v>
      </c>
      <c r="F351" s="52" t="s">
        <v>41</v>
      </c>
      <c r="G351" s="31">
        <v>1</v>
      </c>
      <c r="H351" s="36"/>
    </row>
    <row r="352" spans="1:8" ht="20.25" customHeight="1" x14ac:dyDescent="0.3">
      <c r="A352" s="74"/>
      <c r="B352" s="74"/>
      <c r="C352" s="11">
        <v>333</v>
      </c>
      <c r="D352" s="52" t="s">
        <v>676</v>
      </c>
      <c r="E352" s="52" t="s">
        <v>20</v>
      </c>
      <c r="F352" s="52" t="s">
        <v>237</v>
      </c>
      <c r="G352" s="31">
        <v>1</v>
      </c>
      <c r="H352" s="36"/>
    </row>
    <row r="353" spans="1:8" ht="20.25" customHeight="1" x14ac:dyDescent="0.3">
      <c r="A353" s="74"/>
      <c r="B353" s="74"/>
      <c r="C353" s="11">
        <v>334</v>
      </c>
      <c r="D353" s="52" t="s">
        <v>282</v>
      </c>
      <c r="E353" s="52" t="s">
        <v>20</v>
      </c>
      <c r="F353" s="52" t="s">
        <v>239</v>
      </c>
      <c r="G353" s="31">
        <v>1</v>
      </c>
      <c r="H353" s="36"/>
    </row>
    <row r="354" spans="1:8" ht="20.25" customHeight="1" x14ac:dyDescent="0.3">
      <c r="A354" s="74"/>
      <c r="B354" s="74"/>
      <c r="C354" s="11">
        <v>335</v>
      </c>
      <c r="D354" s="52" t="s">
        <v>288</v>
      </c>
      <c r="E354" s="52" t="s">
        <v>20</v>
      </c>
      <c r="F354" s="52" t="s">
        <v>66</v>
      </c>
      <c r="G354" s="31">
        <v>1</v>
      </c>
      <c r="H354" s="36"/>
    </row>
    <row r="355" spans="1:8" ht="20.25" customHeight="1" x14ac:dyDescent="0.3">
      <c r="A355" s="74"/>
      <c r="B355" s="74"/>
      <c r="C355" s="11">
        <v>336</v>
      </c>
      <c r="D355" s="52" t="s">
        <v>677</v>
      </c>
      <c r="E355" s="52" t="s">
        <v>11</v>
      </c>
      <c r="F355" s="52" t="s">
        <v>12</v>
      </c>
      <c r="G355" s="31">
        <v>1</v>
      </c>
      <c r="H355" s="36"/>
    </row>
    <row r="356" spans="1:8" ht="20.25" customHeight="1" x14ac:dyDescent="0.3">
      <c r="A356" s="74"/>
      <c r="B356" s="74"/>
      <c r="C356" s="11">
        <v>337</v>
      </c>
      <c r="D356" s="52" t="s">
        <v>678</v>
      </c>
      <c r="E356" s="52" t="s">
        <v>11</v>
      </c>
      <c r="F356" s="52" t="s">
        <v>12</v>
      </c>
      <c r="G356" s="31">
        <v>1</v>
      </c>
      <c r="H356" s="36"/>
    </row>
    <row r="357" spans="1:8" ht="20.25" customHeight="1" x14ac:dyDescent="0.3">
      <c r="A357" s="74"/>
      <c r="B357" s="74"/>
      <c r="C357" s="11">
        <v>338</v>
      </c>
      <c r="D357" s="52" t="s">
        <v>273</v>
      </c>
      <c r="E357" s="52" t="s">
        <v>11</v>
      </c>
      <c r="F357" s="52" t="s">
        <v>6</v>
      </c>
      <c r="G357" s="31">
        <v>1</v>
      </c>
      <c r="H357" s="36"/>
    </row>
    <row r="358" spans="1:8" ht="20.25" customHeight="1" x14ac:dyDescent="0.3">
      <c r="A358" s="74"/>
      <c r="B358" s="74"/>
      <c r="C358" s="11">
        <v>339</v>
      </c>
      <c r="D358" s="52" t="s">
        <v>679</v>
      </c>
      <c r="E358" s="52" t="s">
        <v>11</v>
      </c>
      <c r="F358" s="52" t="s">
        <v>12</v>
      </c>
      <c r="G358" s="31">
        <v>1</v>
      </c>
      <c r="H358" s="36"/>
    </row>
    <row r="359" spans="1:8" ht="20.25" customHeight="1" x14ac:dyDescent="0.3">
      <c r="A359" s="74"/>
      <c r="B359" s="74"/>
      <c r="C359" s="11">
        <v>340</v>
      </c>
      <c r="D359" s="52" t="s">
        <v>681</v>
      </c>
      <c r="E359" s="52" t="s">
        <v>11</v>
      </c>
      <c r="F359" s="52" t="s">
        <v>6</v>
      </c>
      <c r="G359" s="31">
        <v>1</v>
      </c>
      <c r="H359" s="36"/>
    </row>
    <row r="360" spans="1:8" ht="20.25" customHeight="1" x14ac:dyDescent="0.3">
      <c r="A360" s="74"/>
      <c r="B360" s="74"/>
      <c r="C360" s="11">
        <v>341</v>
      </c>
      <c r="D360" s="52" t="s">
        <v>356</v>
      </c>
      <c r="E360" s="52" t="s">
        <v>11</v>
      </c>
      <c r="F360" s="52" t="s">
        <v>12</v>
      </c>
      <c r="G360" s="31">
        <v>1</v>
      </c>
      <c r="H360" s="36"/>
    </row>
    <row r="361" spans="1:8" ht="20.25" customHeight="1" x14ac:dyDescent="0.3">
      <c r="A361" s="74"/>
      <c r="B361" s="74"/>
      <c r="C361" s="11">
        <v>342</v>
      </c>
      <c r="D361" s="52" t="s">
        <v>285</v>
      </c>
      <c r="E361" s="52" t="s">
        <v>20</v>
      </c>
      <c r="F361" s="52" t="s">
        <v>262</v>
      </c>
      <c r="G361" s="31">
        <v>1</v>
      </c>
      <c r="H361" s="36"/>
    </row>
    <row r="362" spans="1:8" ht="20.25" customHeight="1" x14ac:dyDescent="0.3">
      <c r="A362" s="74"/>
      <c r="B362" s="74"/>
      <c r="C362" s="11">
        <v>343</v>
      </c>
      <c r="D362" s="52" t="s">
        <v>287</v>
      </c>
      <c r="E362" s="52" t="s">
        <v>20</v>
      </c>
      <c r="F362" s="52" t="s">
        <v>239</v>
      </c>
      <c r="G362" s="31">
        <v>1</v>
      </c>
      <c r="H362" s="36"/>
    </row>
    <row r="363" spans="1:8" ht="20.25" customHeight="1" x14ac:dyDescent="0.3">
      <c r="A363" s="74"/>
      <c r="B363" s="74"/>
      <c r="C363" s="11">
        <v>344</v>
      </c>
      <c r="D363" s="52" t="s">
        <v>290</v>
      </c>
      <c r="E363" s="52" t="s">
        <v>11</v>
      </c>
      <c r="F363" s="52" t="s">
        <v>41</v>
      </c>
      <c r="G363" s="31">
        <v>1</v>
      </c>
      <c r="H363" s="36"/>
    </row>
    <row r="364" spans="1:8" ht="20.25" customHeight="1" x14ac:dyDescent="0.3">
      <c r="A364" s="74"/>
      <c r="B364" s="74"/>
      <c r="C364" s="11">
        <v>345</v>
      </c>
      <c r="D364" s="52" t="s">
        <v>273</v>
      </c>
      <c r="E364" s="52" t="s">
        <v>11</v>
      </c>
      <c r="F364" s="52" t="s">
        <v>4</v>
      </c>
      <c r="G364" s="31">
        <v>1</v>
      </c>
      <c r="H364" s="36"/>
    </row>
    <row r="365" spans="1:8" ht="20.25" customHeight="1" x14ac:dyDescent="0.3">
      <c r="A365" s="75"/>
      <c r="B365" s="75"/>
      <c r="C365" s="11">
        <v>346</v>
      </c>
      <c r="D365" s="52" t="s">
        <v>823</v>
      </c>
      <c r="E365" s="52" t="s">
        <v>20</v>
      </c>
      <c r="F365" s="52" t="s">
        <v>262</v>
      </c>
      <c r="G365" s="31">
        <v>1</v>
      </c>
      <c r="H365" s="36"/>
    </row>
    <row r="366" spans="1:8" ht="20.25" customHeight="1" x14ac:dyDescent="0.3">
      <c r="A366" s="53"/>
      <c r="B366" s="54" t="s">
        <v>144</v>
      </c>
      <c r="C366" s="55"/>
      <c r="D366" s="55">
        <v>40</v>
      </c>
      <c r="E366" s="56"/>
      <c r="F366" s="56"/>
      <c r="G366" s="56"/>
      <c r="H366" s="57"/>
    </row>
    <row r="367" spans="1:8" ht="20.25" customHeight="1" x14ac:dyDescent="0.3">
      <c r="A367" s="73">
        <v>18</v>
      </c>
      <c r="B367" s="73" t="s">
        <v>84</v>
      </c>
      <c r="C367" s="11">
        <v>347</v>
      </c>
      <c r="D367" s="52" t="s">
        <v>188</v>
      </c>
      <c r="E367" s="52" t="s">
        <v>11</v>
      </c>
      <c r="F367" s="52" t="s">
        <v>4</v>
      </c>
      <c r="G367" s="31">
        <v>1</v>
      </c>
      <c r="H367" s="36"/>
    </row>
    <row r="368" spans="1:8" ht="20.25" customHeight="1" x14ac:dyDescent="0.3">
      <c r="A368" s="74"/>
      <c r="B368" s="74"/>
      <c r="C368" s="11">
        <v>348</v>
      </c>
      <c r="D368" s="52" t="s">
        <v>682</v>
      </c>
      <c r="E368" s="52" t="s">
        <v>20</v>
      </c>
      <c r="F368" s="52" t="s">
        <v>65</v>
      </c>
      <c r="G368" s="31">
        <v>1</v>
      </c>
      <c r="H368" s="36"/>
    </row>
    <row r="369" spans="1:8" ht="20.25" customHeight="1" x14ac:dyDescent="0.3">
      <c r="A369" s="74"/>
      <c r="B369" s="74"/>
      <c r="C369" s="11">
        <v>349</v>
      </c>
      <c r="D369" s="52" t="s">
        <v>683</v>
      </c>
      <c r="E369" s="52" t="s">
        <v>20</v>
      </c>
      <c r="F369" s="52" t="s">
        <v>612</v>
      </c>
      <c r="G369" s="31">
        <v>1</v>
      </c>
      <c r="H369" s="36"/>
    </row>
    <row r="370" spans="1:8" ht="20.25" customHeight="1" x14ac:dyDescent="0.3">
      <c r="A370" s="74"/>
      <c r="B370" s="74"/>
      <c r="C370" s="11">
        <v>350</v>
      </c>
      <c r="D370" s="52" t="s">
        <v>684</v>
      </c>
      <c r="E370" s="52" t="s">
        <v>16</v>
      </c>
      <c r="F370" s="52" t="s">
        <v>75</v>
      </c>
      <c r="G370" s="31">
        <v>1</v>
      </c>
      <c r="H370" s="36"/>
    </row>
    <row r="371" spans="1:8" ht="20.25" customHeight="1" x14ac:dyDescent="0.3">
      <c r="A371" s="74"/>
      <c r="B371" s="74"/>
      <c r="C371" s="11">
        <v>351</v>
      </c>
      <c r="D371" s="52" t="s">
        <v>685</v>
      </c>
      <c r="E371" s="52" t="s">
        <v>20</v>
      </c>
      <c r="F371" s="52" t="s">
        <v>224</v>
      </c>
      <c r="G371" s="31">
        <v>1</v>
      </c>
      <c r="H371" s="36"/>
    </row>
    <row r="372" spans="1:8" ht="20.25" customHeight="1" x14ac:dyDescent="0.3">
      <c r="A372" s="74"/>
      <c r="B372" s="74"/>
      <c r="C372" s="11">
        <v>352</v>
      </c>
      <c r="D372" s="52" t="s">
        <v>248</v>
      </c>
      <c r="E372" s="52" t="s">
        <v>20</v>
      </c>
      <c r="F372" s="52" t="s">
        <v>65</v>
      </c>
      <c r="G372" s="31">
        <v>1</v>
      </c>
      <c r="H372" s="36"/>
    </row>
    <row r="373" spans="1:8" ht="20.25" customHeight="1" x14ac:dyDescent="0.3">
      <c r="A373" s="74"/>
      <c r="B373" s="74"/>
      <c r="C373" s="11">
        <v>353</v>
      </c>
      <c r="D373" s="52" t="s">
        <v>689</v>
      </c>
      <c r="E373" s="52" t="s">
        <v>20</v>
      </c>
      <c r="F373" s="52" t="s">
        <v>686</v>
      </c>
      <c r="G373" s="31">
        <v>1</v>
      </c>
      <c r="H373" s="36"/>
    </row>
    <row r="374" spans="1:8" ht="20.25" customHeight="1" x14ac:dyDescent="0.3">
      <c r="A374" s="74"/>
      <c r="B374" s="74"/>
      <c r="C374" s="11">
        <v>354</v>
      </c>
      <c r="D374" s="52" t="s">
        <v>256</v>
      </c>
      <c r="E374" s="52" t="s">
        <v>20</v>
      </c>
      <c r="F374" s="52" t="s">
        <v>226</v>
      </c>
      <c r="G374" s="31">
        <v>1</v>
      </c>
      <c r="H374" s="36"/>
    </row>
    <row r="375" spans="1:8" ht="20.25" customHeight="1" x14ac:dyDescent="0.3">
      <c r="A375" s="74"/>
      <c r="B375" s="74"/>
      <c r="C375" s="11">
        <v>355</v>
      </c>
      <c r="D375" s="52" t="s">
        <v>687</v>
      </c>
      <c r="E375" s="52" t="s">
        <v>20</v>
      </c>
      <c r="F375" s="52" t="s">
        <v>226</v>
      </c>
      <c r="G375" s="31">
        <v>1</v>
      </c>
      <c r="H375" s="36"/>
    </row>
    <row r="376" spans="1:8" ht="20.25" customHeight="1" x14ac:dyDescent="0.3">
      <c r="A376" s="74"/>
      <c r="B376" s="74"/>
      <c r="C376" s="11">
        <v>356</v>
      </c>
      <c r="D376" s="52" t="s">
        <v>688</v>
      </c>
      <c r="E376" s="52" t="s">
        <v>20</v>
      </c>
      <c r="F376" s="52" t="s">
        <v>224</v>
      </c>
      <c r="G376" s="31">
        <v>1</v>
      </c>
      <c r="H376" s="36"/>
    </row>
    <row r="377" spans="1:8" ht="20.25" customHeight="1" x14ac:dyDescent="0.3">
      <c r="A377" s="74"/>
      <c r="B377" s="74"/>
      <c r="C377" s="11">
        <v>357</v>
      </c>
      <c r="D377" s="52" t="s">
        <v>231</v>
      </c>
      <c r="E377" s="52" t="s">
        <v>16</v>
      </c>
      <c r="F377" s="52" t="s">
        <v>232</v>
      </c>
      <c r="G377" s="31">
        <v>1</v>
      </c>
      <c r="H377" s="36"/>
    </row>
    <row r="378" spans="1:8" ht="20.25" customHeight="1" x14ac:dyDescent="0.3">
      <c r="A378" s="74"/>
      <c r="B378" s="74"/>
      <c r="C378" s="11">
        <v>358</v>
      </c>
      <c r="D378" s="52" t="s">
        <v>690</v>
      </c>
      <c r="E378" s="52" t="s">
        <v>20</v>
      </c>
      <c r="F378" s="52" t="s">
        <v>237</v>
      </c>
      <c r="G378" s="31">
        <v>1</v>
      </c>
      <c r="H378" s="36"/>
    </row>
    <row r="379" spans="1:8" ht="20.25" customHeight="1" x14ac:dyDescent="0.3">
      <c r="A379" s="74"/>
      <c r="B379" s="74"/>
      <c r="C379" s="11">
        <v>359</v>
      </c>
      <c r="D379" s="52" t="s">
        <v>691</v>
      </c>
      <c r="E379" s="52" t="s">
        <v>20</v>
      </c>
      <c r="F379" s="52" t="s">
        <v>272</v>
      </c>
      <c r="G379" s="31">
        <v>1</v>
      </c>
      <c r="H379" s="36"/>
    </row>
    <row r="380" spans="1:8" ht="20.25" customHeight="1" x14ac:dyDescent="0.3">
      <c r="A380" s="74"/>
      <c r="B380" s="74"/>
      <c r="C380" s="11">
        <v>360</v>
      </c>
      <c r="D380" s="52" t="s">
        <v>692</v>
      </c>
      <c r="E380" s="52" t="s">
        <v>20</v>
      </c>
      <c r="F380" s="52" t="s">
        <v>693</v>
      </c>
      <c r="G380" s="31">
        <v>1</v>
      </c>
      <c r="H380" s="36"/>
    </row>
    <row r="381" spans="1:8" ht="20.25" customHeight="1" x14ac:dyDescent="0.3">
      <c r="A381" s="74"/>
      <c r="B381" s="74"/>
      <c r="C381" s="11">
        <v>361</v>
      </c>
      <c r="D381" s="52" t="s">
        <v>694</v>
      </c>
      <c r="E381" s="52" t="s">
        <v>20</v>
      </c>
      <c r="F381" s="52" t="s">
        <v>241</v>
      </c>
      <c r="G381" s="31">
        <v>1</v>
      </c>
      <c r="H381" s="36"/>
    </row>
    <row r="382" spans="1:8" ht="20.25" customHeight="1" x14ac:dyDescent="0.3">
      <c r="A382" s="74"/>
      <c r="B382" s="74"/>
      <c r="C382" s="11">
        <v>362</v>
      </c>
      <c r="D382" s="52" t="s">
        <v>238</v>
      </c>
      <c r="E382" s="52" t="s">
        <v>20</v>
      </c>
      <c r="F382" s="52" t="s">
        <v>237</v>
      </c>
      <c r="G382" s="31">
        <v>1</v>
      </c>
      <c r="H382" s="36"/>
    </row>
    <row r="383" spans="1:8" ht="20.25" customHeight="1" x14ac:dyDescent="0.3">
      <c r="A383" s="74"/>
      <c r="B383" s="74"/>
      <c r="C383" s="11">
        <v>363</v>
      </c>
      <c r="D383" s="52" t="s">
        <v>346</v>
      </c>
      <c r="E383" s="52" t="s">
        <v>20</v>
      </c>
      <c r="F383" s="52" t="s">
        <v>236</v>
      </c>
      <c r="G383" s="31">
        <v>1</v>
      </c>
      <c r="H383" s="36"/>
    </row>
    <row r="384" spans="1:8" ht="20.25" customHeight="1" x14ac:dyDescent="0.3">
      <c r="A384" s="74"/>
      <c r="B384" s="74"/>
      <c r="C384" s="11">
        <v>364</v>
      </c>
      <c r="D384" s="52" t="s">
        <v>156</v>
      </c>
      <c r="E384" s="52" t="s">
        <v>20</v>
      </c>
      <c r="F384" s="52" t="s">
        <v>236</v>
      </c>
      <c r="G384" s="31">
        <v>1</v>
      </c>
      <c r="H384" s="36"/>
    </row>
    <row r="385" spans="1:8" ht="20.25" customHeight="1" x14ac:dyDescent="0.3">
      <c r="A385" s="74"/>
      <c r="B385" s="74"/>
      <c r="C385" s="11">
        <v>365</v>
      </c>
      <c r="D385" s="52" t="s">
        <v>695</v>
      </c>
      <c r="E385" s="52" t="s">
        <v>20</v>
      </c>
      <c r="F385" s="52" t="s">
        <v>237</v>
      </c>
      <c r="G385" s="31">
        <v>1</v>
      </c>
      <c r="H385" s="36"/>
    </row>
    <row r="386" spans="1:8" ht="20.25" customHeight="1" x14ac:dyDescent="0.3">
      <c r="A386" s="74"/>
      <c r="B386" s="74"/>
      <c r="C386" s="11">
        <v>366</v>
      </c>
      <c r="D386" s="52" t="s">
        <v>696</v>
      </c>
      <c r="E386" s="52" t="s">
        <v>20</v>
      </c>
      <c r="F386" s="52" t="s">
        <v>65</v>
      </c>
      <c r="G386" s="31">
        <v>1</v>
      </c>
      <c r="H386" s="36"/>
    </row>
    <row r="387" spans="1:8" ht="20.25" customHeight="1" x14ac:dyDescent="0.3">
      <c r="A387" s="74"/>
      <c r="B387" s="74"/>
      <c r="C387" s="11">
        <v>367</v>
      </c>
      <c r="D387" s="52" t="s">
        <v>101</v>
      </c>
      <c r="E387" s="52" t="s">
        <v>20</v>
      </c>
      <c r="F387" s="52" t="s">
        <v>226</v>
      </c>
      <c r="G387" s="31">
        <v>1</v>
      </c>
      <c r="H387" s="36"/>
    </row>
    <row r="388" spans="1:8" ht="20.25" customHeight="1" x14ac:dyDescent="0.3">
      <c r="A388" s="74"/>
      <c r="B388" s="74"/>
      <c r="C388" s="11">
        <v>368</v>
      </c>
      <c r="D388" s="52" t="s">
        <v>234</v>
      </c>
      <c r="E388" s="52" t="s">
        <v>20</v>
      </c>
      <c r="F388" s="52" t="s">
        <v>235</v>
      </c>
      <c r="G388" s="31">
        <v>1</v>
      </c>
      <c r="H388" s="36"/>
    </row>
    <row r="389" spans="1:8" ht="20.25" customHeight="1" x14ac:dyDescent="0.3">
      <c r="A389" s="74"/>
      <c r="B389" s="74"/>
      <c r="C389" s="11">
        <v>369</v>
      </c>
      <c r="D389" s="52" t="s">
        <v>268</v>
      </c>
      <c r="E389" s="52" t="s">
        <v>20</v>
      </c>
      <c r="F389" s="52" t="s">
        <v>65</v>
      </c>
      <c r="G389" s="31">
        <v>1</v>
      </c>
      <c r="H389" s="36"/>
    </row>
    <row r="390" spans="1:8" ht="20.25" customHeight="1" x14ac:dyDescent="0.3">
      <c r="A390" s="74"/>
      <c r="B390" s="74"/>
      <c r="C390" s="11">
        <v>370</v>
      </c>
      <c r="D390" s="52" t="s">
        <v>246</v>
      </c>
      <c r="E390" s="52" t="s">
        <v>20</v>
      </c>
      <c r="F390" s="52" t="s">
        <v>236</v>
      </c>
      <c r="G390" s="31">
        <v>1</v>
      </c>
      <c r="H390" s="36"/>
    </row>
    <row r="391" spans="1:8" ht="20.25" customHeight="1" x14ac:dyDescent="0.3">
      <c r="A391" s="74"/>
      <c r="B391" s="74"/>
      <c r="C391" s="11">
        <v>371</v>
      </c>
      <c r="D391" s="52" t="s">
        <v>267</v>
      </c>
      <c r="E391" s="52" t="s">
        <v>16</v>
      </c>
      <c r="F391" s="52" t="s">
        <v>42</v>
      </c>
      <c r="G391" s="31">
        <v>1</v>
      </c>
      <c r="H391" s="36"/>
    </row>
    <row r="392" spans="1:8" ht="20.25" customHeight="1" x14ac:dyDescent="0.3">
      <c r="A392" s="74"/>
      <c r="B392" s="74"/>
      <c r="C392" s="11">
        <v>372</v>
      </c>
      <c r="D392" s="52" t="s">
        <v>697</v>
      </c>
      <c r="E392" s="52" t="s">
        <v>16</v>
      </c>
      <c r="F392" s="52" t="s">
        <v>42</v>
      </c>
      <c r="G392" s="31">
        <v>1</v>
      </c>
      <c r="H392" s="36"/>
    </row>
    <row r="393" spans="1:8" ht="20.25" customHeight="1" x14ac:dyDescent="0.3">
      <c r="A393" s="74"/>
      <c r="B393" s="74"/>
      <c r="C393" s="11">
        <v>373</v>
      </c>
      <c r="D393" s="52" t="s">
        <v>251</v>
      </c>
      <c r="E393" s="52" t="s">
        <v>20</v>
      </c>
      <c r="F393" s="52" t="s">
        <v>63</v>
      </c>
      <c r="G393" s="31">
        <v>1</v>
      </c>
      <c r="H393" s="36"/>
    </row>
    <row r="394" spans="1:8" ht="20.25" customHeight="1" x14ac:dyDescent="0.3">
      <c r="A394" s="74"/>
      <c r="B394" s="74"/>
      <c r="C394" s="11">
        <v>374</v>
      </c>
      <c r="D394" s="52" t="s">
        <v>247</v>
      </c>
      <c r="E394" s="52" t="s">
        <v>20</v>
      </c>
      <c r="F394" s="52" t="s">
        <v>239</v>
      </c>
      <c r="G394" s="31">
        <v>1</v>
      </c>
      <c r="H394" s="36"/>
    </row>
    <row r="395" spans="1:8" ht="27.75" customHeight="1" x14ac:dyDescent="0.3">
      <c r="A395" s="74"/>
      <c r="B395" s="74"/>
      <c r="C395" s="11">
        <v>375</v>
      </c>
      <c r="D395" s="52" t="s">
        <v>698</v>
      </c>
      <c r="E395" s="52" t="s">
        <v>20</v>
      </c>
      <c r="F395" s="52" t="s">
        <v>241</v>
      </c>
      <c r="G395" s="31">
        <v>1</v>
      </c>
      <c r="H395" s="36"/>
    </row>
    <row r="396" spans="1:8" ht="20.25" customHeight="1" x14ac:dyDescent="0.3">
      <c r="A396" s="74"/>
      <c r="B396" s="74"/>
      <c r="C396" s="11">
        <v>376</v>
      </c>
      <c r="D396" s="52" t="s">
        <v>188</v>
      </c>
      <c r="E396" s="52" t="s">
        <v>16</v>
      </c>
      <c r="F396" s="52" t="s">
        <v>243</v>
      </c>
      <c r="G396" s="31">
        <v>1</v>
      </c>
      <c r="H396" s="36"/>
    </row>
    <row r="397" spans="1:8" ht="20.25" customHeight="1" x14ac:dyDescent="0.3">
      <c r="A397" s="74"/>
      <c r="B397" s="74"/>
      <c r="C397" s="11">
        <v>377</v>
      </c>
      <c r="D397" s="52" t="s">
        <v>249</v>
      </c>
      <c r="E397" s="52" t="s">
        <v>16</v>
      </c>
      <c r="F397" s="52" t="s">
        <v>230</v>
      </c>
      <c r="G397" s="31">
        <v>1</v>
      </c>
      <c r="H397" s="36"/>
    </row>
    <row r="398" spans="1:8" ht="20.25" customHeight="1" x14ac:dyDescent="0.3">
      <c r="A398" s="74"/>
      <c r="B398" s="74"/>
      <c r="C398" s="11">
        <v>378</v>
      </c>
      <c r="D398" s="52" t="s">
        <v>245</v>
      </c>
      <c r="E398" s="52" t="s">
        <v>20</v>
      </c>
      <c r="F398" s="52" t="s">
        <v>21</v>
      </c>
      <c r="G398" s="31">
        <v>1</v>
      </c>
      <c r="H398" s="36"/>
    </row>
    <row r="399" spans="1:8" ht="20.25" customHeight="1" x14ac:dyDescent="0.3">
      <c r="A399" s="74"/>
      <c r="B399" s="74"/>
      <c r="C399" s="11">
        <v>379</v>
      </c>
      <c r="D399" s="52" t="s">
        <v>203</v>
      </c>
      <c r="E399" s="52" t="s">
        <v>16</v>
      </c>
      <c r="F399" s="52" t="s">
        <v>253</v>
      </c>
      <c r="G399" s="31">
        <v>1</v>
      </c>
      <c r="H399" s="36"/>
    </row>
    <row r="400" spans="1:8" ht="20.25" customHeight="1" x14ac:dyDescent="0.3">
      <c r="A400" s="74"/>
      <c r="B400" s="74"/>
      <c r="C400" s="11">
        <v>380</v>
      </c>
      <c r="D400" s="52" t="s">
        <v>279</v>
      </c>
      <c r="E400" s="52" t="s">
        <v>11</v>
      </c>
      <c r="F400" s="52" t="s">
        <v>6</v>
      </c>
      <c r="G400" s="31">
        <v>1</v>
      </c>
      <c r="H400" s="36"/>
    </row>
    <row r="401" spans="1:8" ht="27.75" customHeight="1" x14ac:dyDescent="0.3">
      <c r="A401" s="74"/>
      <c r="B401" s="74"/>
      <c r="C401" s="11">
        <v>381</v>
      </c>
      <c r="D401" s="52" t="s">
        <v>700</v>
      </c>
      <c r="E401" s="52" t="s">
        <v>11</v>
      </c>
      <c r="F401" s="52" t="s">
        <v>12</v>
      </c>
      <c r="G401" s="31">
        <v>1</v>
      </c>
      <c r="H401" s="36"/>
    </row>
    <row r="402" spans="1:8" ht="20.25" customHeight="1" x14ac:dyDescent="0.3">
      <c r="A402" s="74"/>
      <c r="B402" s="74"/>
      <c r="C402" s="11">
        <v>382</v>
      </c>
      <c r="D402" s="52" t="s">
        <v>699</v>
      </c>
      <c r="E402" s="52" t="s">
        <v>11</v>
      </c>
      <c r="F402" s="52" t="s">
        <v>12</v>
      </c>
      <c r="G402" s="31">
        <v>1</v>
      </c>
      <c r="H402" s="36"/>
    </row>
    <row r="403" spans="1:8" ht="20.25" customHeight="1" x14ac:dyDescent="0.3">
      <c r="A403" s="74"/>
      <c r="B403" s="74"/>
      <c r="C403" s="11">
        <v>383</v>
      </c>
      <c r="D403" s="52" t="s">
        <v>254</v>
      </c>
      <c r="E403" s="52" t="s">
        <v>20</v>
      </c>
      <c r="F403" s="52" t="s">
        <v>21</v>
      </c>
      <c r="G403" s="31">
        <v>1</v>
      </c>
      <c r="H403" s="36"/>
    </row>
    <row r="404" spans="1:8" ht="20.25" customHeight="1" x14ac:dyDescent="0.3">
      <c r="A404" s="74"/>
      <c r="B404" s="74"/>
      <c r="C404" s="11">
        <v>384</v>
      </c>
      <c r="D404" s="52" t="s">
        <v>125</v>
      </c>
      <c r="E404" s="52" t="s">
        <v>20</v>
      </c>
      <c r="F404" s="52" t="s">
        <v>241</v>
      </c>
      <c r="G404" s="31">
        <v>1</v>
      </c>
      <c r="H404" s="36"/>
    </row>
    <row r="405" spans="1:8" ht="20.25" customHeight="1" x14ac:dyDescent="0.3">
      <c r="A405" s="74"/>
      <c r="B405" s="74"/>
      <c r="C405" s="11">
        <v>385</v>
      </c>
      <c r="D405" s="52" t="s">
        <v>255</v>
      </c>
      <c r="E405" s="52" t="s">
        <v>20</v>
      </c>
      <c r="F405" s="52" t="s">
        <v>226</v>
      </c>
      <c r="G405" s="31">
        <v>1</v>
      </c>
      <c r="H405" s="36"/>
    </row>
    <row r="406" spans="1:8" ht="20.25" customHeight="1" x14ac:dyDescent="0.3">
      <c r="A406" s="75"/>
      <c r="B406" s="75"/>
      <c r="C406" s="11">
        <v>386</v>
      </c>
      <c r="D406" s="52" t="s">
        <v>250</v>
      </c>
      <c r="E406" s="52" t="s">
        <v>20</v>
      </c>
      <c r="F406" s="52" t="s">
        <v>58</v>
      </c>
      <c r="G406" s="31">
        <v>1</v>
      </c>
      <c r="H406" s="36"/>
    </row>
    <row r="407" spans="1:8" ht="20.25" customHeight="1" x14ac:dyDescent="0.3">
      <c r="A407" s="53"/>
      <c r="B407" s="54" t="s">
        <v>106</v>
      </c>
      <c r="C407" s="55"/>
      <c r="D407" s="59">
        <v>40</v>
      </c>
      <c r="E407" s="56"/>
      <c r="F407" s="56"/>
      <c r="G407" s="56"/>
      <c r="H407" s="57"/>
    </row>
    <row r="408" spans="1:8" ht="20.25" customHeight="1" x14ac:dyDescent="0.3">
      <c r="A408" s="73">
        <v>19</v>
      </c>
      <c r="B408" s="73" t="s">
        <v>87</v>
      </c>
      <c r="C408" s="11">
        <v>387</v>
      </c>
      <c r="D408" s="52" t="s">
        <v>701</v>
      </c>
      <c r="E408" s="52" t="s">
        <v>18</v>
      </c>
      <c r="F408" s="52" t="s">
        <v>19</v>
      </c>
      <c r="G408" s="31">
        <v>1</v>
      </c>
      <c r="H408" s="36"/>
    </row>
    <row r="409" spans="1:8" ht="20.25" customHeight="1" x14ac:dyDescent="0.3">
      <c r="A409" s="74"/>
      <c r="B409" s="74"/>
      <c r="C409" s="11">
        <v>388</v>
      </c>
      <c r="D409" s="52" t="s">
        <v>702</v>
      </c>
      <c r="E409" s="52" t="s">
        <v>18</v>
      </c>
      <c r="F409" s="52" t="s">
        <v>6</v>
      </c>
      <c r="G409" s="31">
        <v>1</v>
      </c>
      <c r="H409" s="36"/>
    </row>
    <row r="410" spans="1:8" ht="20.25" customHeight="1" x14ac:dyDescent="0.3">
      <c r="A410" s="74"/>
      <c r="B410" s="74"/>
      <c r="C410" s="11">
        <v>389</v>
      </c>
      <c r="D410" s="52" t="s">
        <v>334</v>
      </c>
      <c r="E410" s="52" t="s">
        <v>18</v>
      </c>
      <c r="F410" s="52" t="s">
        <v>12</v>
      </c>
      <c r="G410" s="31">
        <v>1</v>
      </c>
      <c r="H410" s="36"/>
    </row>
    <row r="411" spans="1:8" ht="20.25" customHeight="1" x14ac:dyDescent="0.3">
      <c r="A411" s="74"/>
      <c r="B411" s="74"/>
      <c r="C411" s="11">
        <v>390</v>
      </c>
      <c r="D411" s="52" t="s">
        <v>703</v>
      </c>
      <c r="E411" s="52" t="s">
        <v>18</v>
      </c>
      <c r="F411" s="52" t="s">
        <v>6</v>
      </c>
      <c r="G411" s="31">
        <v>1</v>
      </c>
      <c r="H411" s="36"/>
    </row>
    <row r="412" spans="1:8" ht="20.25" customHeight="1" x14ac:dyDescent="0.3">
      <c r="A412" s="74"/>
      <c r="B412" s="74"/>
      <c r="C412" s="11">
        <v>391</v>
      </c>
      <c r="D412" s="52" t="s">
        <v>296</v>
      </c>
      <c r="E412" s="52" t="s">
        <v>18</v>
      </c>
      <c r="F412" s="52" t="s">
        <v>12</v>
      </c>
      <c r="G412" s="31">
        <v>1</v>
      </c>
      <c r="H412" s="37"/>
    </row>
    <row r="413" spans="1:8" ht="20.25" customHeight="1" x14ac:dyDescent="0.3">
      <c r="A413" s="74"/>
      <c r="B413" s="74"/>
      <c r="C413" s="11">
        <v>392</v>
      </c>
      <c r="D413" s="60" t="s">
        <v>297</v>
      </c>
      <c r="E413" s="60" t="s">
        <v>18</v>
      </c>
      <c r="F413" s="60" t="s">
        <v>12</v>
      </c>
      <c r="G413" s="31">
        <v>1</v>
      </c>
      <c r="H413" s="39"/>
    </row>
    <row r="414" spans="1:8" ht="20.25" customHeight="1" x14ac:dyDescent="0.3">
      <c r="A414" s="74"/>
      <c r="B414" s="74"/>
      <c r="C414" s="11">
        <v>393</v>
      </c>
      <c r="D414" s="60" t="s">
        <v>704</v>
      </c>
      <c r="E414" s="60" t="s">
        <v>18</v>
      </c>
      <c r="F414" s="60" t="s">
        <v>6</v>
      </c>
      <c r="G414" s="31">
        <v>1</v>
      </c>
      <c r="H414" s="37"/>
    </row>
    <row r="415" spans="1:8" ht="20.25" customHeight="1" x14ac:dyDescent="0.3">
      <c r="A415" s="74"/>
      <c r="B415" s="74"/>
      <c r="C415" s="11">
        <v>394</v>
      </c>
      <c r="D415" s="60" t="s">
        <v>705</v>
      </c>
      <c r="E415" s="60" t="s">
        <v>18</v>
      </c>
      <c r="F415" s="60" t="s">
        <v>6</v>
      </c>
      <c r="G415" s="31">
        <v>1</v>
      </c>
      <c r="H415" s="37"/>
    </row>
    <row r="416" spans="1:8" ht="20.25" customHeight="1" x14ac:dyDescent="0.3">
      <c r="A416" s="74"/>
      <c r="B416" s="74"/>
      <c r="C416" s="11">
        <v>395</v>
      </c>
      <c r="D416" s="60" t="s">
        <v>322</v>
      </c>
      <c r="E416" s="60" t="s">
        <v>18</v>
      </c>
      <c r="F416" s="60" t="s">
        <v>6</v>
      </c>
      <c r="G416" s="31">
        <v>1</v>
      </c>
      <c r="H416" s="39"/>
    </row>
    <row r="417" spans="1:8" ht="20.25" customHeight="1" x14ac:dyDescent="0.3">
      <c r="A417" s="75"/>
      <c r="B417" s="75"/>
      <c r="C417" s="11">
        <v>396</v>
      </c>
      <c r="D417" s="60" t="s">
        <v>364</v>
      </c>
      <c r="E417" s="60" t="s">
        <v>18</v>
      </c>
      <c r="F417" s="60" t="s">
        <v>19</v>
      </c>
      <c r="G417" s="31">
        <v>1</v>
      </c>
      <c r="H417" s="39"/>
    </row>
    <row r="418" spans="1:8" ht="20.25" customHeight="1" x14ac:dyDescent="0.3">
      <c r="A418" s="53"/>
      <c r="B418" s="54" t="s">
        <v>144</v>
      </c>
      <c r="C418" s="55"/>
      <c r="D418" s="59">
        <v>10</v>
      </c>
      <c r="E418" s="56"/>
      <c r="F418" s="56"/>
      <c r="G418" s="56"/>
      <c r="H418" s="57"/>
    </row>
    <row r="419" spans="1:8" ht="20.25" customHeight="1" x14ac:dyDescent="0.3">
      <c r="A419" s="73">
        <v>20</v>
      </c>
      <c r="B419" s="73" t="s">
        <v>314</v>
      </c>
      <c r="C419" s="11">
        <v>397</v>
      </c>
      <c r="D419" s="52" t="s">
        <v>315</v>
      </c>
      <c r="E419" s="52" t="s">
        <v>18</v>
      </c>
      <c r="F419" s="52" t="s">
        <v>294</v>
      </c>
      <c r="G419" s="31">
        <v>1</v>
      </c>
      <c r="H419" s="36"/>
    </row>
    <row r="420" spans="1:8" ht="20.25" customHeight="1" x14ac:dyDescent="0.3">
      <c r="A420" s="74"/>
      <c r="B420" s="74"/>
      <c r="C420" s="11">
        <v>398</v>
      </c>
      <c r="D420" s="52" t="s">
        <v>711</v>
      </c>
      <c r="E420" s="52" t="s">
        <v>44</v>
      </c>
      <c r="F420" s="52" t="s">
        <v>712</v>
      </c>
      <c r="G420" s="31">
        <v>1</v>
      </c>
      <c r="H420" s="36"/>
    </row>
    <row r="421" spans="1:8" ht="20.25" customHeight="1" x14ac:dyDescent="0.3">
      <c r="A421" s="74"/>
      <c r="B421" s="74"/>
      <c r="C421" s="11">
        <v>399</v>
      </c>
      <c r="D421" s="52" t="s">
        <v>713</v>
      </c>
      <c r="E421" s="52" t="s">
        <v>18</v>
      </c>
      <c r="F421" s="52" t="s">
        <v>19</v>
      </c>
      <c r="G421" s="31">
        <v>1</v>
      </c>
      <c r="H421" s="36"/>
    </row>
    <row r="422" spans="1:8" ht="20.25" customHeight="1" x14ac:dyDescent="0.3">
      <c r="A422" s="74"/>
      <c r="B422" s="74"/>
      <c r="C422" s="11">
        <v>400</v>
      </c>
      <c r="D422" s="52" t="s">
        <v>381</v>
      </c>
      <c r="E422" s="52" t="s">
        <v>23</v>
      </c>
      <c r="F422" s="52" t="s">
        <v>56</v>
      </c>
      <c r="G422" s="31">
        <v>1</v>
      </c>
      <c r="H422" s="36"/>
    </row>
    <row r="423" spans="1:8" ht="20.25" customHeight="1" x14ac:dyDescent="0.3">
      <c r="A423" s="74"/>
      <c r="B423" s="74"/>
      <c r="C423" s="11">
        <v>401</v>
      </c>
      <c r="D423" s="52" t="s">
        <v>715</v>
      </c>
      <c r="E423" s="52" t="s">
        <v>44</v>
      </c>
      <c r="F423" s="52" t="s">
        <v>714</v>
      </c>
      <c r="G423" s="31">
        <v>1</v>
      </c>
      <c r="H423" s="36"/>
    </row>
    <row r="424" spans="1:8" ht="20.25" customHeight="1" x14ac:dyDescent="0.3">
      <c r="A424" s="74"/>
      <c r="B424" s="74"/>
      <c r="C424" s="11">
        <v>402</v>
      </c>
      <c r="D424" s="52" t="s">
        <v>221</v>
      </c>
      <c r="E424" s="52" t="s">
        <v>18</v>
      </c>
      <c r="F424" s="52" t="s">
        <v>294</v>
      </c>
      <c r="G424" s="31">
        <v>1</v>
      </c>
      <c r="H424" s="36"/>
    </row>
    <row r="425" spans="1:8" ht="20.25" customHeight="1" x14ac:dyDescent="0.3">
      <c r="A425" s="74"/>
      <c r="B425" s="74"/>
      <c r="C425" s="11">
        <v>403</v>
      </c>
      <c r="D425" s="52" t="s">
        <v>716</v>
      </c>
      <c r="E425" s="52" t="s">
        <v>44</v>
      </c>
      <c r="F425" s="52" t="s">
        <v>330</v>
      </c>
      <c r="G425" s="31">
        <v>1</v>
      </c>
      <c r="H425" s="36"/>
    </row>
    <row r="426" spans="1:8" ht="20.25" customHeight="1" x14ac:dyDescent="0.3">
      <c r="A426" s="74"/>
      <c r="B426" s="74"/>
      <c r="C426" s="11">
        <v>404</v>
      </c>
      <c r="D426" s="52" t="s">
        <v>717</v>
      </c>
      <c r="E426" s="52" t="s">
        <v>44</v>
      </c>
      <c r="F426" s="52" t="s">
        <v>309</v>
      </c>
      <c r="G426" s="31">
        <v>1</v>
      </c>
      <c r="H426" s="36"/>
    </row>
    <row r="427" spans="1:8" ht="20.25" customHeight="1" x14ac:dyDescent="0.3">
      <c r="A427" s="74"/>
      <c r="B427" s="74"/>
      <c r="C427" s="11">
        <v>405</v>
      </c>
      <c r="D427" s="52" t="s">
        <v>718</v>
      </c>
      <c r="E427" s="52" t="s">
        <v>44</v>
      </c>
      <c r="F427" s="52" t="s">
        <v>719</v>
      </c>
      <c r="G427" s="31">
        <v>1</v>
      </c>
      <c r="H427" s="36"/>
    </row>
    <row r="428" spans="1:8" ht="20.25" customHeight="1" x14ac:dyDescent="0.3">
      <c r="A428" s="74"/>
      <c r="B428" s="74"/>
      <c r="C428" s="11">
        <v>406</v>
      </c>
      <c r="D428" s="52" t="s">
        <v>720</v>
      </c>
      <c r="E428" s="52" t="s">
        <v>18</v>
      </c>
      <c r="F428" s="52" t="s">
        <v>4</v>
      </c>
      <c r="G428" s="31">
        <v>1</v>
      </c>
      <c r="H428" s="36"/>
    </row>
    <row r="429" spans="1:8" ht="20.25" customHeight="1" x14ac:dyDescent="0.3">
      <c r="A429" s="74"/>
      <c r="B429" s="74"/>
      <c r="C429" s="11">
        <v>407</v>
      </c>
      <c r="D429" s="52" t="s">
        <v>111</v>
      </c>
      <c r="E429" s="52" t="s">
        <v>18</v>
      </c>
      <c r="F429" s="52" t="s">
        <v>27</v>
      </c>
      <c r="G429" s="31">
        <v>1</v>
      </c>
      <c r="H429" s="36"/>
    </row>
    <row r="430" spans="1:8" ht="20.25" customHeight="1" x14ac:dyDescent="0.3">
      <c r="A430" s="74"/>
      <c r="B430" s="74"/>
      <c r="C430" s="11">
        <v>408</v>
      </c>
      <c r="D430" s="52" t="s">
        <v>319</v>
      </c>
      <c r="E430" s="52" t="s">
        <v>44</v>
      </c>
      <c r="F430" s="52" t="s">
        <v>320</v>
      </c>
      <c r="G430" s="31">
        <v>1</v>
      </c>
      <c r="H430" s="36"/>
    </row>
    <row r="431" spans="1:8" ht="20.25" customHeight="1" x14ac:dyDescent="0.3">
      <c r="A431" s="74"/>
      <c r="B431" s="74"/>
      <c r="C431" s="11">
        <v>409</v>
      </c>
      <c r="D431" s="52" t="s">
        <v>721</v>
      </c>
      <c r="E431" s="52" t="s">
        <v>18</v>
      </c>
      <c r="F431" s="52" t="s">
        <v>6</v>
      </c>
      <c r="G431" s="31">
        <v>1</v>
      </c>
      <c r="H431" s="36"/>
    </row>
    <row r="432" spans="1:8" ht="20.25" customHeight="1" x14ac:dyDescent="0.3">
      <c r="A432" s="74"/>
      <c r="B432" s="74"/>
      <c r="C432" s="11">
        <v>410</v>
      </c>
      <c r="D432" s="52" t="s">
        <v>350</v>
      </c>
      <c r="E432" s="52" t="s">
        <v>44</v>
      </c>
      <c r="F432" s="52" t="s">
        <v>722</v>
      </c>
      <c r="G432" s="31">
        <v>1</v>
      </c>
      <c r="H432" s="36"/>
    </row>
    <row r="433" spans="1:8" ht="20.25" customHeight="1" x14ac:dyDescent="0.3">
      <c r="A433" s="74"/>
      <c r="B433" s="74"/>
      <c r="C433" s="11">
        <v>411</v>
      </c>
      <c r="D433" s="52" t="s">
        <v>336</v>
      </c>
      <c r="E433" s="52" t="s">
        <v>23</v>
      </c>
      <c r="F433" s="52" t="s">
        <v>56</v>
      </c>
      <c r="G433" s="31">
        <v>1</v>
      </c>
      <c r="H433" s="36"/>
    </row>
    <row r="434" spans="1:8" ht="20.25" customHeight="1" x14ac:dyDescent="0.3">
      <c r="A434" s="74"/>
      <c r="B434" s="74"/>
      <c r="C434" s="11">
        <v>412</v>
      </c>
      <c r="D434" s="52" t="s">
        <v>723</v>
      </c>
      <c r="E434" s="52" t="s">
        <v>44</v>
      </c>
      <c r="F434" s="52" t="s">
        <v>724</v>
      </c>
      <c r="G434" s="31">
        <v>1</v>
      </c>
      <c r="H434" s="36"/>
    </row>
    <row r="435" spans="1:8" ht="20.25" customHeight="1" x14ac:dyDescent="0.3">
      <c r="A435" s="74"/>
      <c r="B435" s="74"/>
      <c r="C435" s="11">
        <v>413</v>
      </c>
      <c r="D435" s="52" t="s">
        <v>127</v>
      </c>
      <c r="E435" s="52" t="s">
        <v>44</v>
      </c>
      <c r="F435" s="52" t="s">
        <v>324</v>
      </c>
      <c r="G435" s="31">
        <v>1</v>
      </c>
      <c r="H435" s="36"/>
    </row>
    <row r="436" spans="1:8" ht="20.25" customHeight="1" x14ac:dyDescent="0.3">
      <c r="A436" s="74"/>
      <c r="B436" s="74"/>
      <c r="C436" s="11">
        <v>414</v>
      </c>
      <c r="D436" s="52" t="s">
        <v>142</v>
      </c>
      <c r="E436" s="52" t="s">
        <v>44</v>
      </c>
      <c r="F436" s="52" t="s">
        <v>714</v>
      </c>
      <c r="G436" s="31">
        <v>1</v>
      </c>
      <c r="H436" s="36"/>
    </row>
    <row r="437" spans="1:8" ht="20.25" customHeight="1" x14ac:dyDescent="0.3">
      <c r="A437" s="74"/>
      <c r="B437" s="74"/>
      <c r="C437" s="11">
        <v>415</v>
      </c>
      <c r="D437" s="52" t="s">
        <v>725</v>
      </c>
      <c r="E437" s="52" t="s">
        <v>44</v>
      </c>
      <c r="F437" s="52" t="s">
        <v>324</v>
      </c>
      <c r="G437" s="31">
        <v>1</v>
      </c>
      <c r="H437" s="36"/>
    </row>
    <row r="438" spans="1:8" ht="20.25" customHeight="1" x14ac:dyDescent="0.3">
      <c r="A438" s="74"/>
      <c r="B438" s="74"/>
      <c r="C438" s="11">
        <v>416</v>
      </c>
      <c r="D438" s="52" t="s">
        <v>726</v>
      </c>
      <c r="E438" s="52" t="s">
        <v>44</v>
      </c>
      <c r="F438" s="52" t="s">
        <v>727</v>
      </c>
      <c r="G438" s="31">
        <v>1</v>
      </c>
      <c r="H438" s="36"/>
    </row>
    <row r="439" spans="1:8" ht="20.25" customHeight="1" x14ac:dyDescent="0.3">
      <c r="A439" s="74"/>
      <c r="B439" s="74"/>
      <c r="C439" s="11">
        <v>417</v>
      </c>
      <c r="D439" s="52" t="s">
        <v>728</v>
      </c>
      <c r="E439" s="52" t="s">
        <v>44</v>
      </c>
      <c r="F439" s="52" t="s">
        <v>324</v>
      </c>
      <c r="G439" s="31">
        <v>1</v>
      </c>
      <c r="H439" s="36"/>
    </row>
    <row r="440" spans="1:8" ht="20.25" customHeight="1" x14ac:dyDescent="0.3">
      <c r="A440" s="74"/>
      <c r="B440" s="74"/>
      <c r="C440" s="11">
        <v>418</v>
      </c>
      <c r="D440" s="52" t="s">
        <v>318</v>
      </c>
      <c r="E440" s="52" t="s">
        <v>44</v>
      </c>
      <c r="F440" s="52" t="s">
        <v>727</v>
      </c>
      <c r="G440" s="31">
        <v>1</v>
      </c>
      <c r="H440" s="36"/>
    </row>
    <row r="441" spans="1:8" ht="20.25" customHeight="1" x14ac:dyDescent="0.3">
      <c r="A441" s="74"/>
      <c r="B441" s="74"/>
      <c r="C441" s="11">
        <v>419</v>
      </c>
      <c r="D441" s="52" t="s">
        <v>274</v>
      </c>
      <c r="E441" s="52" t="s">
        <v>23</v>
      </c>
      <c r="F441" s="52" t="s">
        <v>25</v>
      </c>
      <c r="G441" s="31">
        <v>1</v>
      </c>
      <c r="H441" s="36"/>
    </row>
    <row r="442" spans="1:8" ht="20.25" customHeight="1" x14ac:dyDescent="0.3">
      <c r="A442" s="74"/>
      <c r="B442" s="74"/>
      <c r="C442" s="11">
        <v>420</v>
      </c>
      <c r="D442" s="52" t="s">
        <v>376</v>
      </c>
      <c r="E442" s="52" t="s">
        <v>23</v>
      </c>
      <c r="F442" s="52" t="s">
        <v>371</v>
      </c>
      <c r="G442" s="31">
        <v>1</v>
      </c>
      <c r="H442" s="36"/>
    </row>
    <row r="443" spans="1:8" ht="20.25" customHeight="1" x14ac:dyDescent="0.3">
      <c r="A443" s="74"/>
      <c r="B443" s="74"/>
      <c r="C443" s="11">
        <v>421</v>
      </c>
      <c r="D443" s="52" t="s">
        <v>353</v>
      </c>
      <c r="E443" s="52" t="s">
        <v>44</v>
      </c>
      <c r="F443" s="52" t="s">
        <v>727</v>
      </c>
      <c r="G443" s="31">
        <v>1</v>
      </c>
      <c r="H443" s="36"/>
    </row>
    <row r="444" spans="1:8" ht="20.25" customHeight="1" x14ac:dyDescent="0.3">
      <c r="A444" s="74"/>
      <c r="B444" s="74"/>
      <c r="C444" s="11">
        <v>422</v>
      </c>
      <c r="D444" s="52" t="s">
        <v>729</v>
      </c>
      <c r="E444" s="52" t="s">
        <v>44</v>
      </c>
      <c r="F444" s="52" t="s">
        <v>714</v>
      </c>
      <c r="G444" s="31">
        <v>1</v>
      </c>
      <c r="H444" s="36"/>
    </row>
    <row r="445" spans="1:8" ht="20.25" customHeight="1" x14ac:dyDescent="0.3">
      <c r="A445" s="74"/>
      <c r="B445" s="74"/>
      <c r="C445" s="11">
        <v>423</v>
      </c>
      <c r="D445" s="52" t="s">
        <v>733</v>
      </c>
      <c r="E445" s="52" t="s">
        <v>23</v>
      </c>
      <c r="F445" s="52" t="s">
        <v>734</v>
      </c>
      <c r="G445" s="31">
        <v>1</v>
      </c>
      <c r="H445" s="36"/>
    </row>
    <row r="446" spans="1:8" ht="20.25" customHeight="1" x14ac:dyDescent="0.3">
      <c r="A446" s="74"/>
      <c r="B446" s="74"/>
      <c r="C446" s="11">
        <v>424</v>
      </c>
      <c r="D446" s="52" t="s">
        <v>735</v>
      </c>
      <c r="E446" s="52" t="s">
        <v>18</v>
      </c>
      <c r="F446" s="52" t="s">
        <v>19</v>
      </c>
      <c r="G446" s="31">
        <v>1</v>
      </c>
      <c r="H446" s="36"/>
    </row>
    <row r="447" spans="1:8" ht="20.25" customHeight="1" x14ac:dyDescent="0.3">
      <c r="A447" s="74"/>
      <c r="B447" s="74"/>
      <c r="C447" s="11">
        <v>425</v>
      </c>
      <c r="D447" s="52" t="s">
        <v>736</v>
      </c>
      <c r="E447" s="52" t="s">
        <v>44</v>
      </c>
      <c r="F447" s="52" t="s">
        <v>727</v>
      </c>
      <c r="G447" s="31">
        <v>1</v>
      </c>
      <c r="H447" s="36"/>
    </row>
    <row r="448" spans="1:8" ht="20.25" customHeight="1" x14ac:dyDescent="0.3">
      <c r="A448" s="74"/>
      <c r="B448" s="74"/>
      <c r="C448" s="11">
        <v>426</v>
      </c>
      <c r="D448" s="52" t="s">
        <v>188</v>
      </c>
      <c r="E448" s="52" t="s">
        <v>44</v>
      </c>
      <c r="F448" s="52" t="s">
        <v>305</v>
      </c>
      <c r="G448" s="31">
        <v>1</v>
      </c>
      <c r="H448" s="36"/>
    </row>
    <row r="449" spans="1:8" ht="20.25" customHeight="1" x14ac:dyDescent="0.3">
      <c r="A449" s="74"/>
      <c r="B449" s="74"/>
      <c r="C449" s="11">
        <v>427</v>
      </c>
      <c r="D449" s="52" t="s">
        <v>737</v>
      </c>
      <c r="E449" s="52" t="s">
        <v>44</v>
      </c>
      <c r="F449" s="52" t="s">
        <v>302</v>
      </c>
      <c r="G449" s="31">
        <v>1</v>
      </c>
      <c r="H449" s="36"/>
    </row>
    <row r="450" spans="1:8" ht="20.25" customHeight="1" x14ac:dyDescent="0.3">
      <c r="A450" s="74"/>
      <c r="B450" s="74"/>
      <c r="C450" s="11">
        <v>428</v>
      </c>
      <c r="D450" s="52" t="s">
        <v>738</v>
      </c>
      <c r="E450" s="52" t="s">
        <v>44</v>
      </c>
      <c r="F450" s="52" t="s">
        <v>302</v>
      </c>
      <c r="G450" s="31">
        <v>1</v>
      </c>
      <c r="H450" s="36"/>
    </row>
    <row r="451" spans="1:8" ht="20.25" customHeight="1" x14ac:dyDescent="0.3">
      <c r="A451" s="74"/>
      <c r="B451" s="74"/>
      <c r="C451" s="11">
        <v>429</v>
      </c>
      <c r="D451" s="52" t="s">
        <v>730</v>
      </c>
      <c r="E451" s="52" t="s">
        <v>44</v>
      </c>
      <c r="F451" s="52" t="s">
        <v>302</v>
      </c>
      <c r="G451" s="31">
        <v>1</v>
      </c>
      <c r="H451" s="36"/>
    </row>
    <row r="452" spans="1:8" ht="20.25" customHeight="1" x14ac:dyDescent="0.3">
      <c r="A452" s="74"/>
      <c r="B452" s="74"/>
      <c r="C452" s="11">
        <v>430</v>
      </c>
      <c r="D452" s="52" t="s">
        <v>731</v>
      </c>
      <c r="E452" s="52" t="s">
        <v>23</v>
      </c>
      <c r="F452" s="52" t="s">
        <v>732</v>
      </c>
      <c r="G452" s="31">
        <v>1</v>
      </c>
      <c r="H452" s="36"/>
    </row>
    <row r="453" spans="1:8" ht="20.25" customHeight="1" x14ac:dyDescent="0.3">
      <c r="A453" s="74"/>
      <c r="B453" s="74"/>
      <c r="C453" s="11">
        <v>431</v>
      </c>
      <c r="D453" s="52" t="s">
        <v>167</v>
      </c>
      <c r="E453" s="52" t="s">
        <v>44</v>
      </c>
      <c r="F453" s="52" t="s">
        <v>305</v>
      </c>
      <c r="G453" s="31">
        <v>1</v>
      </c>
      <c r="H453" s="36"/>
    </row>
    <row r="454" spans="1:8" ht="20.25" customHeight="1" x14ac:dyDescent="0.3">
      <c r="A454" s="53"/>
      <c r="B454" s="54" t="s">
        <v>144</v>
      </c>
      <c r="C454" s="55"/>
      <c r="D454" s="59">
        <v>35</v>
      </c>
      <c r="E454" s="56"/>
      <c r="F454" s="56"/>
      <c r="G454" s="56"/>
      <c r="H454" s="57"/>
    </row>
    <row r="455" spans="1:8" ht="20.25" customHeight="1" x14ac:dyDescent="0.3">
      <c r="A455" s="73">
        <v>21</v>
      </c>
      <c r="B455" s="73" t="s">
        <v>337</v>
      </c>
      <c r="C455" s="11">
        <v>432</v>
      </c>
      <c r="D455" s="52" t="s">
        <v>741</v>
      </c>
      <c r="E455" s="52" t="s">
        <v>44</v>
      </c>
      <c r="F455" s="52" t="s">
        <v>302</v>
      </c>
      <c r="G455" s="31">
        <v>1</v>
      </c>
      <c r="H455" s="36"/>
    </row>
    <row r="456" spans="1:8" ht="20.25" customHeight="1" x14ac:dyDescent="0.3">
      <c r="A456" s="74"/>
      <c r="B456" s="74"/>
      <c r="C456" s="11">
        <v>433</v>
      </c>
      <c r="D456" s="52" t="s">
        <v>742</v>
      </c>
      <c r="E456" s="52" t="s">
        <v>44</v>
      </c>
      <c r="F456" s="52" t="s">
        <v>330</v>
      </c>
      <c r="G456" s="31">
        <v>1</v>
      </c>
      <c r="H456" s="36"/>
    </row>
    <row r="457" spans="1:8" ht="20.25" customHeight="1" x14ac:dyDescent="0.3">
      <c r="A457" s="74"/>
      <c r="B457" s="74"/>
      <c r="C457" s="11">
        <v>434</v>
      </c>
      <c r="D457" s="52" t="s">
        <v>351</v>
      </c>
      <c r="E457" s="52" t="s">
        <v>44</v>
      </c>
      <c r="F457" s="52" t="s">
        <v>305</v>
      </c>
      <c r="G457" s="31">
        <v>1</v>
      </c>
      <c r="H457" s="36"/>
    </row>
    <row r="458" spans="1:8" ht="20.25" customHeight="1" x14ac:dyDescent="0.3">
      <c r="A458" s="74"/>
      <c r="B458" s="74"/>
      <c r="C458" s="11">
        <v>435</v>
      </c>
      <c r="D458" s="52" t="s">
        <v>327</v>
      </c>
      <c r="E458" s="52" t="s">
        <v>44</v>
      </c>
      <c r="F458" s="52" t="s">
        <v>321</v>
      </c>
      <c r="G458" s="31">
        <v>1</v>
      </c>
      <c r="H458" s="36"/>
    </row>
    <row r="459" spans="1:8" ht="20.25" customHeight="1" x14ac:dyDescent="0.3">
      <c r="A459" s="74"/>
      <c r="B459" s="74"/>
      <c r="C459" s="11">
        <v>436</v>
      </c>
      <c r="D459" s="52" t="s">
        <v>743</v>
      </c>
      <c r="E459" s="52" t="s">
        <v>44</v>
      </c>
      <c r="F459" s="52" t="s">
        <v>330</v>
      </c>
      <c r="G459" s="31">
        <v>1</v>
      </c>
      <c r="H459" s="36"/>
    </row>
    <row r="460" spans="1:8" ht="20.25" customHeight="1" x14ac:dyDescent="0.3">
      <c r="A460" s="74"/>
      <c r="B460" s="74"/>
      <c r="C460" s="11">
        <v>437</v>
      </c>
      <c r="D460" s="52" t="s">
        <v>345</v>
      </c>
      <c r="E460" s="52" t="s">
        <v>18</v>
      </c>
      <c r="F460" s="52" t="s">
        <v>294</v>
      </c>
      <c r="G460" s="31">
        <v>1</v>
      </c>
      <c r="H460" s="36"/>
    </row>
    <row r="461" spans="1:8" ht="20.25" customHeight="1" x14ac:dyDescent="0.3">
      <c r="A461" s="74"/>
      <c r="B461" s="74"/>
      <c r="C461" s="11">
        <v>438</v>
      </c>
      <c r="D461" s="52" t="s">
        <v>744</v>
      </c>
      <c r="E461" s="52" t="s">
        <v>44</v>
      </c>
      <c r="F461" s="52" t="s">
        <v>745</v>
      </c>
      <c r="G461" s="31">
        <v>1</v>
      </c>
      <c r="H461" s="36"/>
    </row>
    <row r="462" spans="1:8" ht="20.25" customHeight="1" x14ac:dyDescent="0.3">
      <c r="A462" s="74"/>
      <c r="B462" s="74"/>
      <c r="C462" s="11">
        <v>439</v>
      </c>
      <c r="D462" s="52" t="s">
        <v>352</v>
      </c>
      <c r="E462" s="52" t="s">
        <v>44</v>
      </c>
      <c r="F462" s="52" t="s">
        <v>326</v>
      </c>
      <c r="G462" s="31">
        <v>1</v>
      </c>
      <c r="H462" s="36"/>
    </row>
    <row r="463" spans="1:8" ht="20.25" customHeight="1" x14ac:dyDescent="0.3">
      <c r="A463" s="74"/>
      <c r="B463" s="74"/>
      <c r="C463" s="11">
        <v>440</v>
      </c>
      <c r="D463" s="52" t="s">
        <v>746</v>
      </c>
      <c r="E463" s="52" t="s">
        <v>44</v>
      </c>
      <c r="F463" s="52" t="s">
        <v>727</v>
      </c>
      <c r="G463" s="31">
        <v>1</v>
      </c>
      <c r="H463" s="36"/>
    </row>
    <row r="464" spans="1:8" ht="20.25" customHeight="1" x14ac:dyDescent="0.3">
      <c r="A464" s="74"/>
      <c r="B464" s="74"/>
      <c r="C464" s="11">
        <v>441</v>
      </c>
      <c r="D464" s="52" t="s">
        <v>274</v>
      </c>
      <c r="E464" s="52" t="s">
        <v>44</v>
      </c>
      <c r="F464" s="52" t="s">
        <v>323</v>
      </c>
      <c r="G464" s="31">
        <v>1</v>
      </c>
      <c r="H464" s="36"/>
    </row>
    <row r="465" spans="1:8" ht="20.25" customHeight="1" x14ac:dyDescent="0.3">
      <c r="A465" s="74"/>
      <c r="B465" s="74"/>
      <c r="C465" s="11">
        <v>442</v>
      </c>
      <c r="D465" s="52" t="s">
        <v>214</v>
      </c>
      <c r="E465" s="52" t="s">
        <v>44</v>
      </c>
      <c r="F465" s="52" t="s">
        <v>323</v>
      </c>
      <c r="G465" s="31">
        <v>1</v>
      </c>
      <c r="H465" s="36"/>
    </row>
    <row r="466" spans="1:8" ht="20.25" customHeight="1" x14ac:dyDescent="0.3">
      <c r="A466" s="74"/>
      <c r="B466" s="74"/>
      <c r="C466" s="11">
        <v>443</v>
      </c>
      <c r="D466" s="52" t="s">
        <v>747</v>
      </c>
      <c r="E466" s="52" t="s">
        <v>44</v>
      </c>
      <c r="F466" s="52" t="s">
        <v>302</v>
      </c>
      <c r="G466" s="31">
        <v>1</v>
      </c>
      <c r="H466" s="36"/>
    </row>
    <row r="467" spans="1:8" ht="20.25" customHeight="1" x14ac:dyDescent="0.3">
      <c r="A467" s="74"/>
      <c r="B467" s="74"/>
      <c r="C467" s="11">
        <v>444</v>
      </c>
      <c r="D467" s="52" t="s">
        <v>748</v>
      </c>
      <c r="E467" s="52" t="s">
        <v>44</v>
      </c>
      <c r="F467" s="52" t="s">
        <v>305</v>
      </c>
      <c r="G467" s="52" t="s">
        <v>819</v>
      </c>
      <c r="H467" s="36"/>
    </row>
    <row r="468" spans="1:8" ht="20.25" customHeight="1" x14ac:dyDescent="0.3">
      <c r="A468" s="74"/>
      <c r="B468" s="74"/>
      <c r="C468" s="11">
        <v>445</v>
      </c>
      <c r="D468" s="52" t="s">
        <v>211</v>
      </c>
      <c r="E468" s="52" t="s">
        <v>18</v>
      </c>
      <c r="F468" s="52" t="s">
        <v>294</v>
      </c>
      <c r="G468" s="31">
        <v>1</v>
      </c>
      <c r="H468" s="36"/>
    </row>
    <row r="469" spans="1:8" ht="20.25" customHeight="1" x14ac:dyDescent="0.3">
      <c r="A469" s="74"/>
      <c r="B469" s="74"/>
      <c r="C469" s="11">
        <v>446</v>
      </c>
      <c r="D469" s="52" t="s">
        <v>298</v>
      </c>
      <c r="E469" s="52" t="s">
        <v>18</v>
      </c>
      <c r="F469" s="52" t="s">
        <v>6</v>
      </c>
      <c r="G469" s="31">
        <v>1</v>
      </c>
      <c r="H469" s="36"/>
    </row>
    <row r="470" spans="1:8" ht="20.25" customHeight="1" x14ac:dyDescent="0.3">
      <c r="A470" s="74"/>
      <c r="B470" s="74"/>
      <c r="C470" s="11">
        <v>447</v>
      </c>
      <c r="D470" s="52" t="s">
        <v>290</v>
      </c>
      <c r="E470" s="52" t="s">
        <v>44</v>
      </c>
      <c r="F470" s="52" t="s">
        <v>308</v>
      </c>
      <c r="G470" s="31">
        <v>1</v>
      </c>
      <c r="H470" s="36"/>
    </row>
    <row r="471" spans="1:8" ht="20.25" customHeight="1" x14ac:dyDescent="0.3">
      <c r="A471" s="74"/>
      <c r="B471" s="74"/>
      <c r="C471" s="11">
        <v>448</v>
      </c>
      <c r="D471" s="52" t="s">
        <v>749</v>
      </c>
      <c r="E471" s="52" t="s">
        <v>44</v>
      </c>
      <c r="F471" s="52" t="s">
        <v>727</v>
      </c>
      <c r="G471" s="31">
        <v>1</v>
      </c>
      <c r="H471" s="36"/>
    </row>
    <row r="472" spans="1:8" ht="20.25" customHeight="1" x14ac:dyDescent="0.3">
      <c r="A472" s="74"/>
      <c r="B472" s="74"/>
      <c r="C472" s="11">
        <v>449</v>
      </c>
      <c r="D472" s="52" t="s">
        <v>341</v>
      </c>
      <c r="E472" s="52" t="s">
        <v>44</v>
      </c>
      <c r="F472" s="52" t="s">
        <v>302</v>
      </c>
      <c r="G472" s="31">
        <v>1</v>
      </c>
      <c r="H472" s="36"/>
    </row>
    <row r="473" spans="1:8" ht="20.25" customHeight="1" x14ac:dyDescent="0.3">
      <c r="A473" s="74"/>
      <c r="B473" s="74"/>
      <c r="C473" s="11">
        <v>450</v>
      </c>
      <c r="D473" s="52" t="s">
        <v>820</v>
      </c>
      <c r="E473" s="68" t="s">
        <v>44</v>
      </c>
      <c r="F473" s="68" t="s">
        <v>714</v>
      </c>
      <c r="G473" s="31">
        <v>1</v>
      </c>
      <c r="H473" s="36"/>
    </row>
    <row r="474" spans="1:8" ht="20.25" customHeight="1" x14ac:dyDescent="0.3">
      <c r="A474" s="74"/>
      <c r="B474" s="74"/>
      <c r="C474" s="11">
        <v>451</v>
      </c>
      <c r="D474" s="52" t="s">
        <v>750</v>
      </c>
      <c r="E474" s="52" t="s">
        <v>44</v>
      </c>
      <c r="F474" s="52" t="s">
        <v>719</v>
      </c>
      <c r="G474" s="31">
        <v>1</v>
      </c>
      <c r="H474" s="36"/>
    </row>
    <row r="475" spans="1:8" ht="20.25" customHeight="1" x14ac:dyDescent="0.3">
      <c r="A475" s="74"/>
      <c r="B475" s="74"/>
      <c r="C475" s="11">
        <v>452</v>
      </c>
      <c r="D475" s="52" t="s">
        <v>217</v>
      </c>
      <c r="E475" s="52" t="s">
        <v>44</v>
      </c>
      <c r="F475" s="52" t="s">
        <v>727</v>
      </c>
      <c r="G475" s="31">
        <v>1</v>
      </c>
      <c r="H475" s="36"/>
    </row>
    <row r="476" spans="1:8" ht="20.25" customHeight="1" x14ac:dyDescent="0.3">
      <c r="A476" s="74"/>
      <c r="B476" s="74"/>
      <c r="C476" s="11">
        <v>453</v>
      </c>
      <c r="D476" s="52" t="s">
        <v>751</v>
      </c>
      <c r="E476" s="52" t="s">
        <v>44</v>
      </c>
      <c r="F476" s="52" t="s">
        <v>302</v>
      </c>
      <c r="G476" s="31">
        <v>1</v>
      </c>
      <c r="H476" s="36"/>
    </row>
    <row r="477" spans="1:8" ht="20.25" customHeight="1" x14ac:dyDescent="0.3">
      <c r="A477" s="74"/>
      <c r="B477" s="74"/>
      <c r="C477" s="11">
        <v>454</v>
      </c>
      <c r="D477" s="52" t="s">
        <v>338</v>
      </c>
      <c r="E477" s="52" t="s">
        <v>18</v>
      </c>
      <c r="F477" s="52" t="s">
        <v>294</v>
      </c>
      <c r="G477" s="31">
        <v>1</v>
      </c>
      <c r="H477" s="36"/>
    </row>
    <row r="478" spans="1:8" ht="20.25" customHeight="1" x14ac:dyDescent="0.3">
      <c r="A478" s="74"/>
      <c r="B478" s="74"/>
      <c r="C478" s="11">
        <v>455</v>
      </c>
      <c r="D478" s="52" t="s">
        <v>752</v>
      </c>
      <c r="E478" s="52" t="s">
        <v>44</v>
      </c>
      <c r="F478" s="52" t="s">
        <v>714</v>
      </c>
      <c r="G478" s="31">
        <v>1</v>
      </c>
      <c r="H478" s="36"/>
    </row>
    <row r="479" spans="1:8" ht="20.25" customHeight="1" x14ac:dyDescent="0.3">
      <c r="A479" s="74"/>
      <c r="B479" s="74"/>
      <c r="C479" s="11">
        <v>456</v>
      </c>
      <c r="D479" s="52" t="s">
        <v>753</v>
      </c>
      <c r="E479" s="52" t="s">
        <v>44</v>
      </c>
      <c r="F479" s="52" t="s">
        <v>714</v>
      </c>
      <c r="G479" s="31">
        <v>1</v>
      </c>
      <c r="H479" s="36"/>
    </row>
    <row r="480" spans="1:8" ht="20.25" customHeight="1" x14ac:dyDescent="0.3">
      <c r="A480" s="74"/>
      <c r="B480" s="74"/>
      <c r="C480" s="11">
        <v>457</v>
      </c>
      <c r="D480" s="52" t="s">
        <v>754</v>
      </c>
      <c r="E480" s="52" t="s">
        <v>44</v>
      </c>
      <c r="F480" s="52" t="s">
        <v>330</v>
      </c>
      <c r="G480" s="31">
        <v>1</v>
      </c>
      <c r="H480" s="36"/>
    </row>
    <row r="481" spans="1:10" ht="20.25" customHeight="1" x14ac:dyDescent="0.3">
      <c r="A481" s="74"/>
      <c r="B481" s="74"/>
      <c r="C481" s="11">
        <v>458</v>
      </c>
      <c r="D481" s="52" t="s">
        <v>348</v>
      </c>
      <c r="E481" s="52" t="s">
        <v>18</v>
      </c>
      <c r="F481" s="52" t="s">
        <v>294</v>
      </c>
      <c r="G481" s="31">
        <v>1</v>
      </c>
      <c r="H481" s="36"/>
    </row>
    <row r="482" spans="1:10" ht="20.25" customHeight="1" x14ac:dyDescent="0.3">
      <c r="A482" s="74"/>
      <c r="B482" s="74"/>
      <c r="C482" s="11">
        <v>459</v>
      </c>
      <c r="D482" s="52" t="s">
        <v>167</v>
      </c>
      <c r="E482" s="52" t="s">
        <v>44</v>
      </c>
      <c r="F482" s="52" t="s">
        <v>323</v>
      </c>
      <c r="G482" s="31">
        <v>1</v>
      </c>
      <c r="H482" s="36"/>
    </row>
    <row r="483" spans="1:10" ht="20.25" customHeight="1" x14ac:dyDescent="0.3">
      <c r="A483" s="74"/>
      <c r="B483" s="74"/>
      <c r="C483" s="11">
        <v>460</v>
      </c>
      <c r="D483" s="52" t="s">
        <v>342</v>
      </c>
      <c r="E483" s="52" t="s">
        <v>18</v>
      </c>
      <c r="F483" s="52" t="s">
        <v>294</v>
      </c>
      <c r="G483" s="31">
        <v>1</v>
      </c>
      <c r="H483" s="36"/>
    </row>
    <row r="484" spans="1:10" ht="20.25" customHeight="1" x14ac:dyDescent="0.3">
      <c r="A484" s="74"/>
      <c r="B484" s="74"/>
      <c r="C484" s="11">
        <v>461</v>
      </c>
      <c r="D484" s="52" t="s">
        <v>755</v>
      </c>
      <c r="E484" s="52" t="s">
        <v>44</v>
      </c>
      <c r="F484" s="52" t="s">
        <v>330</v>
      </c>
      <c r="G484" s="31">
        <v>1</v>
      </c>
      <c r="H484" s="36"/>
    </row>
    <row r="485" spans="1:10" ht="20.25" customHeight="1" x14ac:dyDescent="0.3">
      <c r="A485" s="74"/>
      <c r="B485" s="74"/>
      <c r="C485" s="11">
        <v>462</v>
      </c>
      <c r="D485" s="52" t="s">
        <v>191</v>
      </c>
      <c r="E485" s="52" t="s">
        <v>44</v>
      </c>
      <c r="F485" s="52" t="s">
        <v>305</v>
      </c>
      <c r="G485" s="31">
        <v>1</v>
      </c>
      <c r="H485" s="36"/>
    </row>
    <row r="486" spans="1:10" ht="20.25" customHeight="1" x14ac:dyDescent="0.3">
      <c r="A486" s="74"/>
      <c r="B486" s="74"/>
      <c r="C486" s="11">
        <v>463</v>
      </c>
      <c r="D486" s="52" t="s">
        <v>329</v>
      </c>
      <c r="E486" s="52" t="s">
        <v>44</v>
      </c>
      <c r="F486" s="52" t="s">
        <v>330</v>
      </c>
      <c r="G486" s="31">
        <v>1</v>
      </c>
      <c r="H486" s="36"/>
    </row>
    <row r="487" spans="1:10" ht="20.25" customHeight="1" x14ac:dyDescent="0.3">
      <c r="A487" s="74"/>
      <c r="B487" s="74"/>
      <c r="C487" s="11">
        <v>464</v>
      </c>
      <c r="D487" s="52" t="s">
        <v>120</v>
      </c>
      <c r="E487" s="52" t="s">
        <v>44</v>
      </c>
      <c r="F487" s="52" t="s">
        <v>719</v>
      </c>
      <c r="G487" s="31">
        <v>1</v>
      </c>
      <c r="H487" s="36"/>
    </row>
    <row r="488" spans="1:10" ht="20.25" customHeight="1" x14ac:dyDescent="0.3">
      <c r="A488" s="74"/>
      <c r="B488" s="74"/>
      <c r="C488" s="11">
        <v>465</v>
      </c>
      <c r="D488" s="52" t="s">
        <v>349</v>
      </c>
      <c r="E488" s="52" t="s">
        <v>44</v>
      </c>
      <c r="F488" s="52" t="s">
        <v>714</v>
      </c>
      <c r="G488" s="31">
        <v>1</v>
      </c>
      <c r="H488" s="36"/>
    </row>
    <row r="489" spans="1:10" ht="20.25" customHeight="1" x14ac:dyDescent="0.3">
      <c r="A489" s="74"/>
      <c r="B489" s="74"/>
      <c r="C489" s="11">
        <v>466</v>
      </c>
      <c r="D489" s="52" t="s">
        <v>756</v>
      </c>
      <c r="E489" s="52" t="s">
        <v>18</v>
      </c>
      <c r="F489" s="52" t="s">
        <v>6</v>
      </c>
      <c r="G489" s="31">
        <v>1</v>
      </c>
      <c r="H489" s="36"/>
    </row>
    <row r="490" spans="1:10" ht="20.25" customHeight="1" x14ac:dyDescent="0.3">
      <c r="A490" s="74"/>
      <c r="B490" s="74"/>
      <c r="C490" s="11">
        <v>467</v>
      </c>
      <c r="D490" s="52" t="s">
        <v>173</v>
      </c>
      <c r="E490" s="52" t="s">
        <v>44</v>
      </c>
      <c r="F490" s="52" t="s">
        <v>324</v>
      </c>
      <c r="G490" s="31">
        <v>1</v>
      </c>
      <c r="H490" s="36"/>
    </row>
    <row r="491" spans="1:10" ht="20.25" customHeight="1" x14ac:dyDescent="0.3">
      <c r="A491" s="74"/>
      <c r="B491" s="74"/>
      <c r="C491" s="11">
        <v>468</v>
      </c>
      <c r="D491" s="52" t="s">
        <v>339</v>
      </c>
      <c r="E491" s="52" t="s">
        <v>44</v>
      </c>
      <c r="F491" s="52" t="s">
        <v>302</v>
      </c>
      <c r="G491" s="31">
        <v>1</v>
      </c>
      <c r="H491" s="36"/>
    </row>
    <row r="492" spans="1:10" ht="20.25" customHeight="1" x14ac:dyDescent="0.3">
      <c r="A492" s="74"/>
      <c r="B492" s="74"/>
      <c r="C492" s="11">
        <v>469</v>
      </c>
      <c r="D492" s="52" t="s">
        <v>757</v>
      </c>
      <c r="E492" s="52" t="s">
        <v>44</v>
      </c>
      <c r="F492" s="52" t="s">
        <v>324</v>
      </c>
      <c r="G492" s="31">
        <v>1</v>
      </c>
      <c r="H492" s="36"/>
    </row>
    <row r="493" spans="1:10" ht="20.25" customHeight="1" x14ac:dyDescent="0.3">
      <c r="A493" s="74"/>
      <c r="B493" s="74"/>
      <c r="C493" s="11">
        <v>470</v>
      </c>
      <c r="D493" s="52" t="s">
        <v>125</v>
      </c>
      <c r="E493" s="52" t="s">
        <v>18</v>
      </c>
      <c r="F493" s="52" t="s">
        <v>6</v>
      </c>
      <c r="G493" s="31">
        <v>1</v>
      </c>
      <c r="H493" s="36"/>
    </row>
    <row r="494" spans="1:10" ht="20.25" customHeight="1" x14ac:dyDescent="0.3">
      <c r="A494" s="75"/>
      <c r="B494" s="75"/>
      <c r="C494" s="11">
        <v>471</v>
      </c>
      <c r="D494" s="52" t="s">
        <v>758</v>
      </c>
      <c r="E494" s="52" t="s">
        <v>44</v>
      </c>
      <c r="F494" s="52" t="s">
        <v>324</v>
      </c>
      <c r="G494" s="31">
        <v>1</v>
      </c>
      <c r="H494" s="37"/>
      <c r="I494" s="38"/>
      <c r="J494" s="38"/>
    </row>
    <row r="495" spans="1:10" ht="20.25" customHeight="1" x14ac:dyDescent="0.3">
      <c r="A495" s="53"/>
      <c r="B495" s="54" t="s">
        <v>144</v>
      </c>
      <c r="C495" s="55"/>
      <c r="D495" s="59">
        <v>40</v>
      </c>
      <c r="E495" s="56"/>
      <c r="F495" s="56"/>
      <c r="G495" s="56"/>
      <c r="H495" s="57"/>
    </row>
    <row r="496" spans="1:10" ht="20.25" customHeight="1" x14ac:dyDescent="0.3">
      <c r="A496" s="73">
        <v>22</v>
      </c>
      <c r="B496" s="73" t="s">
        <v>355</v>
      </c>
      <c r="C496" s="11">
        <v>472</v>
      </c>
      <c r="D496" s="52" t="s">
        <v>759</v>
      </c>
      <c r="E496" s="52" t="s">
        <v>18</v>
      </c>
      <c r="F496" s="52" t="s">
        <v>27</v>
      </c>
      <c r="G496" s="31">
        <v>1</v>
      </c>
      <c r="H496" s="36"/>
    </row>
    <row r="497" spans="1:8" ht="20.25" customHeight="1" x14ac:dyDescent="0.3">
      <c r="A497" s="74"/>
      <c r="B497" s="74"/>
      <c r="C497" s="12">
        <v>473</v>
      </c>
      <c r="D497" s="52" t="s">
        <v>347</v>
      </c>
      <c r="E497" s="52" t="s">
        <v>18</v>
      </c>
      <c r="F497" s="52" t="s">
        <v>294</v>
      </c>
      <c r="G497" s="31">
        <v>1</v>
      </c>
      <c r="H497" s="37"/>
    </row>
    <row r="498" spans="1:8" ht="20.25" customHeight="1" x14ac:dyDescent="0.3">
      <c r="A498" s="74"/>
      <c r="B498" s="74"/>
      <c r="C498" s="11">
        <v>474</v>
      </c>
      <c r="D498" s="52" t="s">
        <v>761</v>
      </c>
      <c r="E498" s="52" t="s">
        <v>18</v>
      </c>
      <c r="F498" s="52" t="s">
        <v>294</v>
      </c>
      <c r="G498" s="31">
        <v>1</v>
      </c>
      <c r="H498" s="36"/>
    </row>
    <row r="499" spans="1:8" ht="20.25" customHeight="1" x14ac:dyDescent="0.3">
      <c r="A499" s="74"/>
      <c r="B499" s="74"/>
      <c r="C499" s="11">
        <v>475</v>
      </c>
      <c r="D499" s="52" t="s">
        <v>367</v>
      </c>
      <c r="E499" s="52" t="s">
        <v>28</v>
      </c>
      <c r="F499" s="52" t="s">
        <v>368</v>
      </c>
      <c r="G499" s="31">
        <v>1</v>
      </c>
      <c r="H499" s="36"/>
    </row>
    <row r="500" spans="1:8" ht="20.25" customHeight="1" x14ac:dyDescent="0.3">
      <c r="A500" s="74"/>
      <c r="B500" s="74"/>
      <c r="C500" s="11">
        <v>476</v>
      </c>
      <c r="D500" s="52" t="s">
        <v>762</v>
      </c>
      <c r="E500" s="52" t="s">
        <v>18</v>
      </c>
      <c r="F500" s="52" t="s">
        <v>6</v>
      </c>
      <c r="G500" s="31">
        <v>1</v>
      </c>
      <c r="H500" s="36"/>
    </row>
    <row r="501" spans="1:8" ht="20.25" customHeight="1" x14ac:dyDescent="0.3">
      <c r="A501" s="74"/>
      <c r="B501" s="74"/>
      <c r="C501" s="11">
        <v>477</v>
      </c>
      <c r="D501" s="52" t="s">
        <v>228</v>
      </c>
      <c r="E501" s="52" t="s">
        <v>18</v>
      </c>
      <c r="F501" s="52" t="s">
        <v>294</v>
      </c>
      <c r="G501" s="31">
        <v>1</v>
      </c>
      <c r="H501" s="36"/>
    </row>
    <row r="502" spans="1:8" ht="20.25" customHeight="1" x14ac:dyDescent="0.3">
      <c r="A502" s="74"/>
      <c r="B502" s="74"/>
      <c r="C502" s="11">
        <v>478</v>
      </c>
      <c r="D502" s="52" t="s">
        <v>360</v>
      </c>
      <c r="E502" s="52" t="s">
        <v>18</v>
      </c>
      <c r="F502" s="52" t="s">
        <v>294</v>
      </c>
      <c r="G502" s="31">
        <v>1</v>
      </c>
      <c r="H502" s="36"/>
    </row>
    <row r="503" spans="1:8" ht="20.25" customHeight="1" x14ac:dyDescent="0.3">
      <c r="A503" s="74"/>
      <c r="B503" s="74"/>
      <c r="C503" s="11">
        <v>479</v>
      </c>
      <c r="D503" s="52" t="s">
        <v>763</v>
      </c>
      <c r="E503" s="52" t="s">
        <v>18</v>
      </c>
      <c r="F503" s="52" t="s">
        <v>294</v>
      </c>
      <c r="G503" s="31">
        <v>1</v>
      </c>
      <c r="H503" s="36"/>
    </row>
    <row r="504" spans="1:8" ht="20.25" customHeight="1" x14ac:dyDescent="0.3">
      <c r="A504" s="74"/>
      <c r="B504" s="74"/>
      <c r="C504" s="11">
        <v>480</v>
      </c>
      <c r="D504" s="52" t="s">
        <v>131</v>
      </c>
      <c r="E504" s="52" t="s">
        <v>18</v>
      </c>
      <c r="F504" s="52" t="s">
        <v>12</v>
      </c>
      <c r="G504" s="31">
        <v>1</v>
      </c>
      <c r="H504" s="36"/>
    </row>
    <row r="505" spans="1:8" ht="20.25" customHeight="1" x14ac:dyDescent="0.3">
      <c r="A505" s="74"/>
      <c r="B505" s="74"/>
      <c r="C505" s="11">
        <v>481</v>
      </c>
      <c r="D505" s="52" t="s">
        <v>764</v>
      </c>
      <c r="E505" s="52" t="s">
        <v>28</v>
      </c>
      <c r="F505" s="52" t="s">
        <v>126</v>
      </c>
      <c r="G505" s="31">
        <v>1</v>
      </c>
      <c r="H505" s="36"/>
    </row>
    <row r="506" spans="1:8" ht="20.25" customHeight="1" x14ac:dyDescent="0.3">
      <c r="A506" s="74"/>
      <c r="B506" s="74"/>
      <c r="C506" s="11">
        <v>482</v>
      </c>
      <c r="D506" s="52" t="s">
        <v>765</v>
      </c>
      <c r="E506" s="52" t="s">
        <v>28</v>
      </c>
      <c r="F506" s="52" t="s">
        <v>359</v>
      </c>
      <c r="G506" s="31">
        <v>1</v>
      </c>
      <c r="H506" s="36"/>
    </row>
    <row r="507" spans="1:8" ht="20.25" customHeight="1" x14ac:dyDescent="0.3">
      <c r="A507" s="74"/>
      <c r="B507" s="74"/>
      <c r="C507" s="11">
        <v>483</v>
      </c>
      <c r="D507" s="52" t="s">
        <v>354</v>
      </c>
      <c r="E507" s="52" t="s">
        <v>18</v>
      </c>
      <c r="F507" s="52" t="s">
        <v>6</v>
      </c>
      <c r="G507" s="31">
        <v>1</v>
      </c>
      <c r="H507" s="36"/>
    </row>
    <row r="508" spans="1:8" ht="20.25" customHeight="1" x14ac:dyDescent="0.3">
      <c r="A508" s="74"/>
      <c r="B508" s="74"/>
      <c r="C508" s="11">
        <v>484</v>
      </c>
      <c r="D508" s="52" t="s">
        <v>766</v>
      </c>
      <c r="E508" s="52" t="s">
        <v>18</v>
      </c>
      <c r="F508" s="52" t="s">
        <v>72</v>
      </c>
      <c r="G508" s="31">
        <v>1</v>
      </c>
      <c r="H508" s="36"/>
    </row>
    <row r="509" spans="1:8" ht="20.25" customHeight="1" x14ac:dyDescent="0.3">
      <c r="A509" s="74"/>
      <c r="B509" s="74"/>
      <c r="C509" s="11">
        <v>485</v>
      </c>
      <c r="D509" s="52" t="s">
        <v>180</v>
      </c>
      <c r="E509" s="52" t="s">
        <v>28</v>
      </c>
      <c r="F509" s="52" t="s">
        <v>6</v>
      </c>
      <c r="G509" s="31">
        <v>1</v>
      </c>
      <c r="H509" s="36"/>
    </row>
    <row r="510" spans="1:8" ht="20.25" customHeight="1" x14ac:dyDescent="0.3">
      <c r="A510" s="74"/>
      <c r="B510" s="74"/>
      <c r="C510" s="11">
        <v>486</v>
      </c>
      <c r="D510" s="52" t="s">
        <v>108</v>
      </c>
      <c r="E510" s="52" t="s">
        <v>18</v>
      </c>
      <c r="F510" s="52" t="s">
        <v>6</v>
      </c>
      <c r="G510" s="31">
        <v>1</v>
      </c>
      <c r="H510" s="36"/>
    </row>
    <row r="511" spans="1:8" ht="20.25" customHeight="1" x14ac:dyDescent="0.3">
      <c r="A511" s="74"/>
      <c r="B511" s="74"/>
      <c r="C511" s="11">
        <v>487</v>
      </c>
      <c r="D511" s="52" t="s">
        <v>343</v>
      </c>
      <c r="E511" s="52" t="s">
        <v>18</v>
      </c>
      <c r="F511" s="52" t="s">
        <v>294</v>
      </c>
      <c r="G511" s="31">
        <v>1</v>
      </c>
      <c r="H511" s="36"/>
    </row>
    <row r="512" spans="1:8" ht="20.25" customHeight="1" x14ac:dyDescent="0.3">
      <c r="A512" s="74"/>
      <c r="B512" s="74"/>
      <c r="C512" s="11">
        <v>488</v>
      </c>
      <c r="D512" s="52" t="s">
        <v>340</v>
      </c>
      <c r="E512" s="52" t="s">
        <v>18</v>
      </c>
      <c r="F512" s="52" t="s">
        <v>294</v>
      </c>
      <c r="G512" s="31">
        <v>1</v>
      </c>
      <c r="H512" s="36"/>
    </row>
    <row r="513" spans="1:8" ht="20.25" customHeight="1" x14ac:dyDescent="0.3">
      <c r="A513" s="74"/>
      <c r="B513" s="74"/>
      <c r="C513" s="11">
        <v>489</v>
      </c>
      <c r="D513" s="52" t="s">
        <v>767</v>
      </c>
      <c r="E513" s="52" t="s">
        <v>28</v>
      </c>
      <c r="F513" s="52" t="s">
        <v>29</v>
      </c>
      <c r="G513" s="31">
        <v>1</v>
      </c>
      <c r="H513" s="36"/>
    </row>
    <row r="514" spans="1:8" ht="20.25" customHeight="1" x14ac:dyDescent="0.3">
      <c r="A514" s="74"/>
      <c r="B514" s="74"/>
      <c r="C514" s="11">
        <v>490</v>
      </c>
      <c r="D514" s="52" t="s">
        <v>335</v>
      </c>
      <c r="E514" s="52" t="s">
        <v>18</v>
      </c>
      <c r="F514" s="52" t="s">
        <v>6</v>
      </c>
      <c r="G514" s="31">
        <v>1</v>
      </c>
      <c r="H514" s="36"/>
    </row>
    <row r="515" spans="1:8" ht="20.25" customHeight="1" x14ac:dyDescent="0.3">
      <c r="A515" s="74"/>
      <c r="B515" s="74"/>
      <c r="C515" s="11">
        <v>491</v>
      </c>
      <c r="D515" s="52" t="s">
        <v>388</v>
      </c>
      <c r="E515" s="52" t="s">
        <v>28</v>
      </c>
      <c r="F515" s="52" t="s">
        <v>29</v>
      </c>
      <c r="G515" s="31">
        <v>1</v>
      </c>
      <c r="H515" s="36"/>
    </row>
    <row r="516" spans="1:8" ht="20.25" customHeight="1" x14ac:dyDescent="0.3">
      <c r="A516" s="74"/>
      <c r="B516" s="74"/>
      <c r="C516" s="11">
        <v>492</v>
      </c>
      <c r="D516" s="52" t="s">
        <v>369</v>
      </c>
      <c r="E516" s="52" t="s">
        <v>28</v>
      </c>
      <c r="F516" s="52" t="s">
        <v>359</v>
      </c>
      <c r="G516" s="31">
        <v>1</v>
      </c>
      <c r="H516" s="36"/>
    </row>
    <row r="517" spans="1:8" ht="20.25" customHeight="1" x14ac:dyDescent="0.3">
      <c r="A517" s="74"/>
      <c r="B517" s="74"/>
      <c r="C517" s="11">
        <v>493</v>
      </c>
      <c r="D517" s="52" t="s">
        <v>311</v>
      </c>
      <c r="E517" s="52" t="s">
        <v>18</v>
      </c>
      <c r="F517" s="52" t="s">
        <v>72</v>
      </c>
      <c r="G517" s="31">
        <v>1</v>
      </c>
      <c r="H517" s="36"/>
    </row>
    <row r="518" spans="1:8" ht="20.25" customHeight="1" x14ac:dyDescent="0.3">
      <c r="A518" s="74"/>
      <c r="B518" s="74"/>
      <c r="C518" s="11">
        <v>494</v>
      </c>
      <c r="D518" s="52" t="s">
        <v>363</v>
      </c>
      <c r="E518" s="52" t="s">
        <v>18</v>
      </c>
      <c r="F518" s="52" t="s">
        <v>19</v>
      </c>
      <c r="G518" s="31">
        <v>1</v>
      </c>
      <c r="H518" s="36"/>
    </row>
    <row r="519" spans="1:8" ht="20.25" customHeight="1" x14ac:dyDescent="0.3">
      <c r="A519" s="74"/>
      <c r="B519" s="74"/>
      <c r="C519" s="11">
        <v>495</v>
      </c>
      <c r="D519" s="52" t="s">
        <v>366</v>
      </c>
      <c r="E519" s="52" t="s">
        <v>28</v>
      </c>
      <c r="F519" s="52" t="s">
        <v>359</v>
      </c>
      <c r="G519" s="31">
        <v>1</v>
      </c>
      <c r="H519" s="36"/>
    </row>
    <row r="520" spans="1:8" ht="20.25" customHeight="1" x14ac:dyDescent="0.3">
      <c r="A520" s="74"/>
      <c r="B520" s="74"/>
      <c r="C520" s="11">
        <v>496</v>
      </c>
      <c r="D520" s="52" t="s">
        <v>768</v>
      </c>
      <c r="E520" s="52" t="s">
        <v>28</v>
      </c>
      <c r="F520" s="52" t="s">
        <v>4</v>
      </c>
      <c r="G520" s="31">
        <v>1</v>
      </c>
      <c r="H520" s="36"/>
    </row>
    <row r="521" spans="1:8" ht="20.25" customHeight="1" x14ac:dyDescent="0.3">
      <c r="A521" s="74"/>
      <c r="B521" s="74"/>
      <c r="C521" s="11">
        <v>497</v>
      </c>
      <c r="D521" s="52" t="s">
        <v>769</v>
      </c>
      <c r="E521" s="52" t="s">
        <v>28</v>
      </c>
      <c r="F521" s="52" t="s">
        <v>368</v>
      </c>
      <c r="G521" s="31">
        <v>1</v>
      </c>
      <c r="H521" s="36"/>
    </row>
    <row r="522" spans="1:8" ht="20.25" customHeight="1" x14ac:dyDescent="0.3">
      <c r="A522" s="74"/>
      <c r="B522" s="74"/>
      <c r="C522" s="11">
        <v>498</v>
      </c>
      <c r="D522" s="52" t="s">
        <v>770</v>
      </c>
      <c r="E522" s="52" t="s">
        <v>28</v>
      </c>
      <c r="F522" s="52" t="s">
        <v>43</v>
      </c>
      <c r="G522" s="31">
        <v>1</v>
      </c>
      <c r="H522" s="36"/>
    </row>
    <row r="523" spans="1:8" ht="20.25" customHeight="1" x14ac:dyDescent="0.3">
      <c r="A523" s="74"/>
      <c r="B523" s="74"/>
      <c r="C523" s="11">
        <v>499</v>
      </c>
      <c r="D523" s="52" t="s">
        <v>771</v>
      </c>
      <c r="E523" s="52" t="s">
        <v>28</v>
      </c>
      <c r="F523" s="52" t="s">
        <v>34</v>
      </c>
      <c r="G523" s="31">
        <v>1</v>
      </c>
      <c r="H523" s="36"/>
    </row>
    <row r="524" spans="1:8" ht="20.25" customHeight="1" x14ac:dyDescent="0.3">
      <c r="A524" s="74"/>
      <c r="B524" s="74"/>
      <c r="C524" s="11">
        <v>500</v>
      </c>
      <c r="D524" s="52" t="s">
        <v>772</v>
      </c>
      <c r="E524" s="52" t="s">
        <v>18</v>
      </c>
      <c r="F524" s="52" t="s">
        <v>19</v>
      </c>
      <c r="G524" s="31">
        <v>1</v>
      </c>
      <c r="H524" s="36"/>
    </row>
    <row r="525" spans="1:8" ht="20.25" customHeight="1" x14ac:dyDescent="0.3">
      <c r="A525" s="74"/>
      <c r="B525" s="74"/>
      <c r="C525" s="11">
        <v>501</v>
      </c>
      <c r="D525" s="52" t="s">
        <v>274</v>
      </c>
      <c r="E525" s="52" t="s">
        <v>28</v>
      </c>
      <c r="F525" s="52" t="s">
        <v>27</v>
      </c>
      <c r="G525" s="31">
        <v>1</v>
      </c>
      <c r="H525" s="36"/>
    </row>
    <row r="526" spans="1:8" ht="20.25" customHeight="1" x14ac:dyDescent="0.3">
      <c r="A526" s="74"/>
      <c r="B526" s="74"/>
      <c r="C526" s="12">
        <v>502</v>
      </c>
      <c r="D526" s="52" t="s">
        <v>773</v>
      </c>
      <c r="E526" s="52" t="s">
        <v>28</v>
      </c>
      <c r="F526" s="52" t="s">
        <v>357</v>
      </c>
      <c r="G526" s="31">
        <v>1</v>
      </c>
      <c r="H526" s="36"/>
    </row>
    <row r="527" spans="1:8" ht="20.25" customHeight="1" x14ac:dyDescent="0.3">
      <c r="A527" s="74"/>
      <c r="B527" s="74"/>
      <c r="C527" s="11">
        <v>503</v>
      </c>
      <c r="D527" s="52" t="s">
        <v>775</v>
      </c>
      <c r="E527" s="52" t="s">
        <v>28</v>
      </c>
      <c r="F527" s="52" t="s">
        <v>357</v>
      </c>
      <c r="G527" s="31">
        <v>1</v>
      </c>
      <c r="H527" s="36"/>
    </row>
    <row r="528" spans="1:8" ht="20.25" customHeight="1" x14ac:dyDescent="0.3">
      <c r="A528" s="53"/>
      <c r="B528" s="54" t="s">
        <v>144</v>
      </c>
      <c r="C528" s="55"/>
      <c r="D528" s="59">
        <v>32</v>
      </c>
      <c r="E528" s="56"/>
      <c r="F528" s="56"/>
      <c r="G528" s="56"/>
      <c r="H528" s="57"/>
    </row>
    <row r="529" spans="1:10" ht="20.25" customHeight="1" x14ac:dyDescent="0.3">
      <c r="A529" s="73">
        <v>23</v>
      </c>
      <c r="B529" s="73" t="s">
        <v>378</v>
      </c>
      <c r="C529" s="11">
        <v>504</v>
      </c>
      <c r="D529" s="52" t="s">
        <v>365</v>
      </c>
      <c r="E529" s="52" t="s">
        <v>23</v>
      </c>
      <c r="F529" s="52" t="s">
        <v>760</v>
      </c>
      <c r="G529" s="31">
        <v>1</v>
      </c>
      <c r="H529" s="36"/>
    </row>
    <row r="530" spans="1:10" ht="20.25" customHeight="1" x14ac:dyDescent="0.3">
      <c r="A530" s="74"/>
      <c r="B530" s="74"/>
      <c r="C530" s="11">
        <v>505</v>
      </c>
      <c r="D530" s="52" t="s">
        <v>377</v>
      </c>
      <c r="E530" s="52" t="s">
        <v>23</v>
      </c>
      <c r="F530" s="52" t="s">
        <v>317</v>
      </c>
      <c r="G530" s="31">
        <v>1</v>
      </c>
      <c r="H530" s="36"/>
    </row>
    <row r="531" spans="1:10" ht="20.25" customHeight="1" x14ac:dyDescent="0.3">
      <c r="A531" s="74"/>
      <c r="B531" s="74"/>
      <c r="C531" s="11">
        <v>506</v>
      </c>
      <c r="D531" s="52" t="s">
        <v>776</v>
      </c>
      <c r="E531" s="52" t="s">
        <v>28</v>
      </c>
      <c r="F531" s="52" t="s">
        <v>6</v>
      </c>
      <c r="G531" s="31">
        <v>1</v>
      </c>
      <c r="H531" s="36"/>
    </row>
    <row r="532" spans="1:10" ht="20.25" customHeight="1" x14ac:dyDescent="0.3">
      <c r="A532" s="74"/>
      <c r="B532" s="74"/>
      <c r="C532" s="11">
        <v>507</v>
      </c>
      <c r="D532" s="52" t="s">
        <v>349</v>
      </c>
      <c r="E532" s="52" t="s">
        <v>23</v>
      </c>
      <c r="F532" s="52" t="s">
        <v>25</v>
      </c>
      <c r="G532" s="31">
        <v>1</v>
      </c>
      <c r="H532" s="36"/>
    </row>
    <row r="533" spans="1:10" ht="20.25" customHeight="1" x14ac:dyDescent="0.3">
      <c r="A533" s="74"/>
      <c r="B533" s="74"/>
      <c r="C533" s="11">
        <v>508</v>
      </c>
      <c r="D533" s="52" t="s">
        <v>777</v>
      </c>
      <c r="E533" s="52" t="s">
        <v>23</v>
      </c>
      <c r="F533" s="52" t="s">
        <v>317</v>
      </c>
      <c r="G533" s="31">
        <v>1</v>
      </c>
      <c r="H533" s="39"/>
    </row>
    <row r="534" spans="1:10" ht="20.25" customHeight="1" x14ac:dyDescent="0.3">
      <c r="A534" s="74"/>
      <c r="B534" s="74"/>
      <c r="C534" s="11">
        <v>509</v>
      </c>
      <c r="D534" s="52" t="s">
        <v>240</v>
      </c>
      <c r="E534" s="52" t="s">
        <v>23</v>
      </c>
      <c r="F534" s="52" t="s">
        <v>312</v>
      </c>
      <c r="G534" s="31">
        <v>1</v>
      </c>
      <c r="H534" s="39"/>
      <c r="I534" s="40"/>
      <c r="J534" s="40"/>
    </row>
    <row r="535" spans="1:10" ht="20.25" customHeight="1" x14ac:dyDescent="0.3">
      <c r="A535" s="74"/>
      <c r="B535" s="74"/>
      <c r="C535" s="11">
        <v>510</v>
      </c>
      <c r="D535" s="52" t="s">
        <v>778</v>
      </c>
      <c r="E535" s="52" t="s">
        <v>23</v>
      </c>
      <c r="F535" s="52" t="s">
        <v>317</v>
      </c>
      <c r="G535" s="31">
        <v>1</v>
      </c>
      <c r="H535" s="39"/>
    </row>
    <row r="536" spans="1:10" ht="20.25" customHeight="1" x14ac:dyDescent="0.3">
      <c r="A536" s="74"/>
      <c r="B536" s="74"/>
      <c r="C536" s="11">
        <v>511</v>
      </c>
      <c r="D536" s="52" t="s">
        <v>247</v>
      </c>
      <c r="E536" s="52" t="s">
        <v>23</v>
      </c>
      <c r="F536" s="52" t="s">
        <v>317</v>
      </c>
      <c r="G536" s="31">
        <v>1</v>
      </c>
      <c r="H536" s="39"/>
    </row>
    <row r="537" spans="1:10" ht="20.25" customHeight="1" x14ac:dyDescent="0.3">
      <c r="A537" s="74"/>
      <c r="B537" s="74"/>
      <c r="C537" s="11">
        <v>512</v>
      </c>
      <c r="D537" s="52" t="s">
        <v>274</v>
      </c>
      <c r="E537" s="52" t="s">
        <v>23</v>
      </c>
      <c r="F537" s="52" t="s">
        <v>30</v>
      </c>
      <c r="G537" s="31">
        <v>1</v>
      </c>
      <c r="H537" s="39"/>
    </row>
    <row r="538" spans="1:10" ht="20.25" customHeight="1" x14ac:dyDescent="0.3">
      <c r="A538" s="75"/>
      <c r="B538" s="75"/>
      <c r="C538" s="11">
        <v>513</v>
      </c>
      <c r="D538" s="52" t="s">
        <v>779</v>
      </c>
      <c r="E538" s="52" t="s">
        <v>23</v>
      </c>
      <c r="F538" s="52" t="s">
        <v>56</v>
      </c>
      <c r="G538" s="31">
        <v>1</v>
      </c>
      <c r="H538" s="39"/>
    </row>
    <row r="539" spans="1:10" ht="20.25" customHeight="1" x14ac:dyDescent="0.3">
      <c r="A539" s="53"/>
      <c r="B539" s="54" t="s">
        <v>144</v>
      </c>
      <c r="C539" s="55"/>
      <c r="D539" s="59">
        <v>10</v>
      </c>
      <c r="E539" s="56"/>
      <c r="F539" s="56"/>
      <c r="G539" s="56"/>
      <c r="H539" s="57"/>
    </row>
    <row r="540" spans="1:10" ht="20.25" customHeight="1" x14ac:dyDescent="0.3">
      <c r="A540" s="73">
        <v>24</v>
      </c>
      <c r="B540" s="73" t="s">
        <v>380</v>
      </c>
      <c r="C540" s="11">
        <v>514</v>
      </c>
      <c r="D540" s="52" t="s">
        <v>783</v>
      </c>
      <c r="E540" s="52" t="s">
        <v>23</v>
      </c>
      <c r="F540" s="52" t="s">
        <v>30</v>
      </c>
      <c r="G540" s="31">
        <v>1</v>
      </c>
      <c r="H540" s="36"/>
    </row>
    <row r="541" spans="1:10" ht="20.25" customHeight="1" x14ac:dyDescent="0.3">
      <c r="A541" s="74"/>
      <c r="B541" s="74"/>
      <c r="C541" s="11">
        <v>515</v>
      </c>
      <c r="D541" s="52" t="s">
        <v>379</v>
      </c>
      <c r="E541" s="52" t="s">
        <v>23</v>
      </c>
      <c r="F541" s="52" t="s">
        <v>372</v>
      </c>
      <c r="G541" s="31">
        <v>1</v>
      </c>
      <c r="H541" s="36"/>
      <c r="I541" s="40"/>
      <c r="J541" s="40"/>
    </row>
    <row r="542" spans="1:10" ht="20.25" customHeight="1" x14ac:dyDescent="0.3">
      <c r="A542" s="74"/>
      <c r="B542" s="74"/>
      <c r="C542" s="11">
        <v>516</v>
      </c>
      <c r="D542" s="52" t="s">
        <v>367</v>
      </c>
      <c r="E542" s="52" t="s">
        <v>23</v>
      </c>
      <c r="F542" s="52" t="s">
        <v>304</v>
      </c>
      <c r="G542" s="31">
        <v>1</v>
      </c>
      <c r="H542" s="36"/>
      <c r="I542" s="40"/>
      <c r="J542" s="40"/>
    </row>
    <row r="543" spans="1:10" ht="20.25" customHeight="1" x14ac:dyDescent="0.3">
      <c r="A543" s="74"/>
      <c r="B543" s="74"/>
      <c r="C543" s="11">
        <v>517</v>
      </c>
      <c r="D543" s="52" t="s">
        <v>784</v>
      </c>
      <c r="E543" s="52" t="s">
        <v>44</v>
      </c>
      <c r="F543" s="52" t="s">
        <v>325</v>
      </c>
      <c r="G543" s="31">
        <v>1</v>
      </c>
      <c r="H543" s="36"/>
      <c r="I543" s="40"/>
      <c r="J543" s="40"/>
    </row>
    <row r="544" spans="1:10" ht="20.25" customHeight="1" x14ac:dyDescent="0.3">
      <c r="A544" s="74"/>
      <c r="B544" s="74"/>
      <c r="C544" s="11">
        <v>518</v>
      </c>
      <c r="D544" s="52" t="s">
        <v>307</v>
      </c>
      <c r="E544" s="52" t="s">
        <v>44</v>
      </c>
      <c r="F544" s="52" t="s">
        <v>308</v>
      </c>
      <c r="G544" s="31">
        <v>1</v>
      </c>
      <c r="H544" s="36"/>
      <c r="I544" s="40"/>
      <c r="J544" s="40"/>
    </row>
    <row r="545" spans="1:10" ht="20.25" customHeight="1" x14ac:dyDescent="0.3">
      <c r="A545" s="74"/>
      <c r="B545" s="74"/>
      <c r="C545" s="11">
        <v>519</v>
      </c>
      <c r="D545" s="52" t="s">
        <v>785</v>
      </c>
      <c r="E545" s="52" t="s">
        <v>44</v>
      </c>
      <c r="F545" s="52" t="s">
        <v>302</v>
      </c>
      <c r="G545" s="31">
        <v>1</v>
      </c>
      <c r="H545" s="36"/>
      <c r="I545" s="40"/>
      <c r="J545" s="40"/>
    </row>
    <row r="546" spans="1:10" ht="20.25" customHeight="1" x14ac:dyDescent="0.3">
      <c r="A546" s="74"/>
      <c r="B546" s="74"/>
      <c r="C546" s="11">
        <v>520</v>
      </c>
      <c r="D546" s="52" t="s">
        <v>361</v>
      </c>
      <c r="E546" s="52" t="s">
        <v>44</v>
      </c>
      <c r="F546" s="52" t="s">
        <v>302</v>
      </c>
      <c r="G546" s="31">
        <v>1</v>
      </c>
      <c r="H546" s="36"/>
      <c r="I546" s="40"/>
      <c r="J546" s="40"/>
    </row>
    <row r="547" spans="1:10" ht="20.25" customHeight="1" x14ac:dyDescent="0.3">
      <c r="A547" s="74"/>
      <c r="B547" s="74"/>
      <c r="C547" s="11">
        <v>521</v>
      </c>
      <c r="D547" s="52" t="s">
        <v>101</v>
      </c>
      <c r="E547" s="52" t="s">
        <v>23</v>
      </c>
      <c r="F547" s="52" t="s">
        <v>25</v>
      </c>
      <c r="G547" s="31">
        <v>1</v>
      </c>
      <c r="H547" s="36"/>
      <c r="I547" s="40"/>
      <c r="J547" s="40"/>
    </row>
    <row r="548" spans="1:10" ht="20.25" customHeight="1" x14ac:dyDescent="0.3">
      <c r="A548" s="74"/>
      <c r="B548" s="74"/>
      <c r="C548" s="11">
        <v>522</v>
      </c>
      <c r="D548" s="52" t="s">
        <v>786</v>
      </c>
      <c r="E548" s="52" t="s">
        <v>44</v>
      </c>
      <c r="F548" s="52" t="s">
        <v>320</v>
      </c>
      <c r="G548" s="31">
        <v>1</v>
      </c>
      <c r="H548" s="36"/>
      <c r="I548" s="40"/>
      <c r="J548" s="40"/>
    </row>
    <row r="549" spans="1:10" ht="20.25" customHeight="1" x14ac:dyDescent="0.3">
      <c r="A549" s="74"/>
      <c r="B549" s="74"/>
      <c r="C549" s="11">
        <v>523</v>
      </c>
      <c r="D549" s="52" t="s">
        <v>185</v>
      </c>
      <c r="E549" s="52" t="s">
        <v>44</v>
      </c>
      <c r="F549" s="52" t="s">
        <v>320</v>
      </c>
      <c r="G549" s="31">
        <v>1</v>
      </c>
      <c r="H549" s="36"/>
      <c r="I549" s="40"/>
      <c r="J549" s="40"/>
    </row>
    <row r="550" spans="1:10" ht="20.25" customHeight="1" x14ac:dyDescent="0.3">
      <c r="A550" s="74"/>
      <c r="B550" s="74"/>
      <c r="C550" s="11">
        <v>524</v>
      </c>
      <c r="D550" s="52" t="s">
        <v>787</v>
      </c>
      <c r="E550" s="52" t="s">
        <v>44</v>
      </c>
      <c r="F550" s="52" t="s">
        <v>302</v>
      </c>
      <c r="G550" s="31">
        <v>1</v>
      </c>
      <c r="H550" s="36"/>
      <c r="I550" s="40"/>
      <c r="J550" s="40"/>
    </row>
    <row r="551" spans="1:10" ht="20.25" customHeight="1" x14ac:dyDescent="0.3">
      <c r="A551" s="74"/>
      <c r="B551" s="74"/>
      <c r="C551" s="11">
        <v>525</v>
      </c>
      <c r="D551" s="52" t="s">
        <v>299</v>
      </c>
      <c r="E551" s="52" t="s">
        <v>44</v>
      </c>
      <c r="F551" s="52" t="s">
        <v>67</v>
      </c>
      <c r="G551" s="31">
        <v>1</v>
      </c>
      <c r="H551" s="36"/>
      <c r="I551" s="40"/>
      <c r="J551" s="40"/>
    </row>
    <row r="552" spans="1:10" ht="20.25" customHeight="1" x14ac:dyDescent="0.3">
      <c r="A552" s="74"/>
      <c r="B552" s="74"/>
      <c r="C552" s="11">
        <v>526</v>
      </c>
      <c r="D552" s="52" t="s">
        <v>374</v>
      </c>
      <c r="E552" s="52" t="s">
        <v>23</v>
      </c>
      <c r="F552" s="52" t="s">
        <v>317</v>
      </c>
      <c r="G552" s="31">
        <v>1</v>
      </c>
      <c r="H552" s="36"/>
      <c r="I552" s="40"/>
      <c r="J552" s="40"/>
    </row>
    <row r="553" spans="1:10" ht="20.25" customHeight="1" x14ac:dyDescent="0.3">
      <c r="A553" s="74"/>
      <c r="B553" s="74"/>
      <c r="C553" s="11">
        <v>527</v>
      </c>
      <c r="D553" s="52" t="s">
        <v>370</v>
      </c>
      <c r="E553" s="52" t="s">
        <v>28</v>
      </c>
      <c r="F553" s="52" t="s">
        <v>35</v>
      </c>
      <c r="G553" s="31">
        <v>1</v>
      </c>
      <c r="H553" s="36"/>
      <c r="I553" s="40"/>
      <c r="J553" s="40"/>
    </row>
    <row r="554" spans="1:10" ht="20.25" customHeight="1" x14ac:dyDescent="0.3">
      <c r="A554" s="74"/>
      <c r="B554" s="74"/>
      <c r="C554" s="11">
        <v>528</v>
      </c>
      <c r="D554" s="52" t="s">
        <v>295</v>
      </c>
      <c r="E554" s="52" t="s">
        <v>23</v>
      </c>
      <c r="F554" s="52" t="s">
        <v>371</v>
      </c>
      <c r="G554" s="31">
        <v>1</v>
      </c>
      <c r="H554" s="39"/>
      <c r="I554" s="40"/>
      <c r="J554" s="40"/>
    </row>
    <row r="555" spans="1:10" ht="20.25" customHeight="1" x14ac:dyDescent="0.3">
      <c r="A555" s="74"/>
      <c r="B555" s="74"/>
      <c r="C555" s="11">
        <v>529</v>
      </c>
      <c r="D555" s="52" t="s">
        <v>788</v>
      </c>
      <c r="E555" s="52" t="s">
        <v>44</v>
      </c>
      <c r="F555" s="52" t="s">
        <v>309</v>
      </c>
      <c r="G555" s="31">
        <v>1</v>
      </c>
      <c r="H555" s="36"/>
      <c r="I555" s="40"/>
      <c r="J555" s="40"/>
    </row>
    <row r="556" spans="1:10" ht="20.25" customHeight="1" x14ac:dyDescent="0.3">
      <c r="A556" s="74"/>
      <c r="B556" s="74"/>
      <c r="C556" s="11">
        <v>530</v>
      </c>
      <c r="D556" s="52" t="s">
        <v>331</v>
      </c>
      <c r="E556" s="52" t="s">
        <v>23</v>
      </c>
      <c r="F556" s="52" t="s">
        <v>789</v>
      </c>
      <c r="G556" s="31">
        <v>1</v>
      </c>
      <c r="H556" s="36"/>
      <c r="I556" s="40"/>
      <c r="J556" s="40"/>
    </row>
    <row r="557" spans="1:10" ht="20.25" customHeight="1" x14ac:dyDescent="0.3">
      <c r="A557" s="74"/>
      <c r="B557" s="74"/>
      <c r="C557" s="11">
        <v>531</v>
      </c>
      <c r="D557" s="52" t="s">
        <v>301</v>
      </c>
      <c r="E557" s="52" t="s">
        <v>44</v>
      </c>
      <c r="F557" s="52" t="s">
        <v>302</v>
      </c>
      <c r="G557" s="31">
        <v>1</v>
      </c>
      <c r="H557" s="36"/>
      <c r="I557" s="40"/>
      <c r="J557" s="40"/>
    </row>
    <row r="558" spans="1:10" ht="20.25" customHeight="1" x14ac:dyDescent="0.3">
      <c r="A558" s="74"/>
      <c r="B558" s="74"/>
      <c r="C558" s="11">
        <v>532</v>
      </c>
      <c r="D558" s="52" t="s">
        <v>310</v>
      </c>
      <c r="E558" s="52" t="s">
        <v>44</v>
      </c>
      <c r="F558" s="52" t="s">
        <v>305</v>
      </c>
      <c r="G558" s="31">
        <v>1</v>
      </c>
      <c r="H558" s="36"/>
      <c r="I558" s="40"/>
      <c r="J558" s="40"/>
    </row>
    <row r="559" spans="1:10" ht="20.25" customHeight="1" x14ac:dyDescent="0.3">
      <c r="A559" s="74"/>
      <c r="B559" s="74"/>
      <c r="C559" s="11">
        <v>533</v>
      </c>
      <c r="D559" s="52" t="s">
        <v>303</v>
      </c>
      <c r="E559" s="52" t="s">
        <v>28</v>
      </c>
      <c r="F559" s="52" t="s">
        <v>35</v>
      </c>
      <c r="G559" s="31">
        <v>1</v>
      </c>
      <c r="H559" s="36"/>
      <c r="I559" s="40"/>
      <c r="J559" s="40"/>
    </row>
    <row r="560" spans="1:10" ht="20.25" customHeight="1" x14ac:dyDescent="0.3">
      <c r="A560" s="74"/>
      <c r="B560" s="74"/>
      <c r="C560" s="11">
        <v>534</v>
      </c>
      <c r="D560" s="52" t="s">
        <v>790</v>
      </c>
      <c r="E560" s="52" t="s">
        <v>23</v>
      </c>
      <c r="F560" s="52" t="s">
        <v>26</v>
      </c>
      <c r="G560" s="31">
        <v>1</v>
      </c>
      <c r="H560" s="36"/>
      <c r="I560" s="40"/>
      <c r="J560" s="40"/>
    </row>
    <row r="561" spans="1:10" ht="20.25" customHeight="1" x14ac:dyDescent="0.3">
      <c r="A561" s="74"/>
      <c r="B561" s="74"/>
      <c r="C561" s="11">
        <v>535</v>
      </c>
      <c r="D561" s="52" t="s">
        <v>385</v>
      </c>
      <c r="E561" s="52" t="s">
        <v>23</v>
      </c>
      <c r="F561" s="52" t="s">
        <v>25</v>
      </c>
      <c r="G561" s="31">
        <v>1</v>
      </c>
      <c r="H561" s="36"/>
      <c r="I561" s="40"/>
      <c r="J561" s="40"/>
    </row>
    <row r="562" spans="1:10" ht="20.25" customHeight="1" x14ac:dyDescent="0.3">
      <c r="A562" s="74"/>
      <c r="B562" s="74"/>
      <c r="C562" s="11">
        <v>536</v>
      </c>
      <c r="D562" s="52" t="s">
        <v>382</v>
      </c>
      <c r="E562" s="52" t="s">
        <v>23</v>
      </c>
      <c r="F562" s="52" t="s">
        <v>732</v>
      </c>
      <c r="G562" s="31">
        <v>1</v>
      </c>
      <c r="H562" s="36"/>
      <c r="I562" s="40"/>
      <c r="J562" s="40"/>
    </row>
    <row r="563" spans="1:10" ht="20.25" customHeight="1" x14ac:dyDescent="0.3">
      <c r="A563" s="74"/>
      <c r="B563" s="74"/>
      <c r="C563" s="11">
        <v>537</v>
      </c>
      <c r="D563" s="52" t="s">
        <v>125</v>
      </c>
      <c r="E563" s="52" t="s">
        <v>44</v>
      </c>
      <c r="F563" s="52" t="s">
        <v>324</v>
      </c>
      <c r="G563" s="31">
        <v>1</v>
      </c>
      <c r="H563" s="36"/>
      <c r="I563" s="40"/>
      <c r="J563" s="40"/>
    </row>
    <row r="564" spans="1:10" ht="20.25" customHeight="1" x14ac:dyDescent="0.3">
      <c r="A564" s="74"/>
      <c r="B564" s="74"/>
      <c r="C564" s="11">
        <v>538</v>
      </c>
      <c r="D564" s="52" t="s">
        <v>384</v>
      </c>
      <c r="E564" s="52" t="s">
        <v>28</v>
      </c>
      <c r="F564" s="52" t="s">
        <v>24</v>
      </c>
      <c r="G564" s="31">
        <v>1</v>
      </c>
      <c r="H564" s="36"/>
      <c r="I564" s="40"/>
      <c r="J564" s="40"/>
    </row>
    <row r="565" spans="1:10" ht="20.25" customHeight="1" x14ac:dyDescent="0.3">
      <c r="A565" s="74"/>
      <c r="B565" s="74"/>
      <c r="C565" s="11">
        <v>539</v>
      </c>
      <c r="D565" s="52" t="s">
        <v>791</v>
      </c>
      <c r="E565" s="52" t="s">
        <v>28</v>
      </c>
      <c r="F565" s="52" t="s">
        <v>4</v>
      </c>
      <c r="G565" s="31">
        <v>1</v>
      </c>
      <c r="H565" s="36"/>
      <c r="I565" s="40"/>
      <c r="J565" s="40"/>
    </row>
    <row r="566" spans="1:10" ht="20.25" customHeight="1" x14ac:dyDescent="0.3">
      <c r="A566" s="74"/>
      <c r="B566" s="74"/>
      <c r="C566" s="11">
        <v>540</v>
      </c>
      <c r="D566" s="52" t="s">
        <v>313</v>
      </c>
      <c r="E566" s="52" t="s">
        <v>23</v>
      </c>
      <c r="F566" s="52" t="s">
        <v>732</v>
      </c>
      <c r="G566" s="31">
        <v>1</v>
      </c>
      <c r="H566" s="36"/>
      <c r="I566" s="40"/>
      <c r="J566" s="40"/>
    </row>
    <row r="567" spans="1:10" ht="20.25" customHeight="1" x14ac:dyDescent="0.3">
      <c r="A567" s="75"/>
      <c r="B567" s="75"/>
      <c r="C567" s="11">
        <v>541</v>
      </c>
      <c r="D567" s="52" t="s">
        <v>373</v>
      </c>
      <c r="E567" s="52" t="s">
        <v>23</v>
      </c>
      <c r="F567" s="52" t="s">
        <v>760</v>
      </c>
      <c r="G567" s="31">
        <v>1</v>
      </c>
      <c r="H567" s="36"/>
      <c r="I567" s="40"/>
      <c r="J567" s="40"/>
    </row>
    <row r="568" spans="1:10" ht="20.25" customHeight="1" x14ac:dyDescent="0.3">
      <c r="A568" s="53"/>
      <c r="B568" s="54" t="s">
        <v>144</v>
      </c>
      <c r="C568" s="55"/>
      <c r="D568" s="59">
        <v>28</v>
      </c>
      <c r="E568" s="56"/>
      <c r="F568" s="56"/>
      <c r="G568" s="56"/>
      <c r="H568" s="57"/>
    </row>
    <row r="569" spans="1:10" ht="20.25" customHeight="1" x14ac:dyDescent="0.3">
      <c r="A569" s="73">
        <v>25</v>
      </c>
      <c r="B569" s="73" t="s">
        <v>88</v>
      </c>
      <c r="C569" s="11">
        <v>542</v>
      </c>
      <c r="D569" s="52" t="s">
        <v>358</v>
      </c>
      <c r="E569" s="52" t="s">
        <v>23</v>
      </c>
      <c r="F569" s="52" t="s">
        <v>317</v>
      </c>
      <c r="G569" s="31">
        <v>1</v>
      </c>
      <c r="H569" s="36"/>
    </row>
    <row r="570" spans="1:10" ht="20.25" customHeight="1" x14ac:dyDescent="0.3">
      <c r="A570" s="74"/>
      <c r="B570" s="74"/>
      <c r="C570" s="11">
        <v>543</v>
      </c>
      <c r="D570" s="52" t="s">
        <v>792</v>
      </c>
      <c r="E570" s="52" t="s">
        <v>44</v>
      </c>
      <c r="F570" s="52" t="s">
        <v>306</v>
      </c>
      <c r="G570" s="31">
        <v>1</v>
      </c>
      <c r="H570" s="36"/>
      <c r="I570" s="40"/>
      <c r="J570" s="40"/>
    </row>
    <row r="571" spans="1:10" ht="20.25" customHeight="1" x14ac:dyDescent="0.3">
      <c r="A571" s="74"/>
      <c r="B571" s="74"/>
      <c r="C571" s="11">
        <v>544</v>
      </c>
      <c r="D571" s="52" t="s">
        <v>793</v>
      </c>
      <c r="E571" s="52" t="s">
        <v>28</v>
      </c>
      <c r="F571" s="52" t="s">
        <v>43</v>
      </c>
      <c r="G571" s="31">
        <v>1</v>
      </c>
      <c r="H571" s="36"/>
      <c r="I571" s="40"/>
      <c r="J571" s="40"/>
    </row>
    <row r="572" spans="1:10" ht="20.25" customHeight="1" x14ac:dyDescent="0.3">
      <c r="A572" s="74"/>
      <c r="B572" s="74"/>
      <c r="C572" s="11">
        <v>545</v>
      </c>
      <c r="D572" s="52" t="s">
        <v>794</v>
      </c>
      <c r="E572" s="52" t="s">
        <v>23</v>
      </c>
      <c r="F572" s="52" t="s">
        <v>795</v>
      </c>
      <c r="G572" s="31">
        <v>1</v>
      </c>
      <c r="H572" s="36"/>
      <c r="I572" s="40"/>
      <c r="J572" s="40"/>
    </row>
    <row r="573" spans="1:10" ht="20.25" customHeight="1" x14ac:dyDescent="0.3">
      <c r="A573" s="74"/>
      <c r="B573" s="74"/>
      <c r="C573" s="11">
        <v>546</v>
      </c>
      <c r="D573" s="52" t="s">
        <v>796</v>
      </c>
      <c r="E573" s="52" t="s">
        <v>28</v>
      </c>
      <c r="F573" s="52" t="s">
        <v>34</v>
      </c>
      <c r="G573" s="31">
        <v>1</v>
      </c>
      <c r="H573" s="36"/>
      <c r="I573" s="40"/>
      <c r="J573" s="40"/>
    </row>
    <row r="574" spans="1:10" ht="20.25" customHeight="1" x14ac:dyDescent="0.3">
      <c r="A574" s="74"/>
      <c r="B574" s="74"/>
      <c r="C574" s="11">
        <v>547</v>
      </c>
      <c r="D574" s="52" t="s">
        <v>797</v>
      </c>
      <c r="E574" s="52" t="s">
        <v>44</v>
      </c>
      <c r="F574" s="52" t="s">
        <v>325</v>
      </c>
      <c r="G574" s="31">
        <v>1</v>
      </c>
      <c r="H574" s="36"/>
      <c r="I574" s="40"/>
      <c r="J574" s="40"/>
    </row>
    <row r="575" spans="1:10" ht="20.25" customHeight="1" x14ac:dyDescent="0.3">
      <c r="A575" s="74"/>
      <c r="B575" s="74"/>
      <c r="C575" s="11">
        <v>548</v>
      </c>
      <c r="D575" s="52" t="s">
        <v>798</v>
      </c>
      <c r="E575" s="52" t="s">
        <v>23</v>
      </c>
      <c r="F575" s="52" t="s">
        <v>317</v>
      </c>
      <c r="G575" s="31">
        <v>1</v>
      </c>
      <c r="H575" s="36"/>
      <c r="I575" s="40"/>
      <c r="J575" s="40"/>
    </row>
    <row r="576" spans="1:10" ht="20.25" customHeight="1" x14ac:dyDescent="0.3">
      <c r="A576" s="74"/>
      <c r="B576" s="74"/>
      <c r="C576" s="11">
        <v>549</v>
      </c>
      <c r="D576" s="52" t="s">
        <v>799</v>
      </c>
      <c r="E576" s="52" t="s">
        <v>23</v>
      </c>
      <c r="F576" s="52" t="s">
        <v>328</v>
      </c>
      <c r="G576" s="31">
        <v>1</v>
      </c>
      <c r="H576" s="36"/>
      <c r="I576" s="40"/>
      <c r="J576" s="40"/>
    </row>
    <row r="577" spans="1:10" ht="20.25" customHeight="1" x14ac:dyDescent="0.3">
      <c r="A577" s="74"/>
      <c r="B577" s="74"/>
      <c r="C577" s="11">
        <v>550</v>
      </c>
      <c r="D577" s="52" t="s">
        <v>800</v>
      </c>
      <c r="E577" s="52" t="s">
        <v>44</v>
      </c>
      <c r="F577" s="52" t="s">
        <v>325</v>
      </c>
      <c r="G577" s="31">
        <v>1</v>
      </c>
      <c r="H577" s="36"/>
      <c r="I577" s="40"/>
      <c r="J577" s="40"/>
    </row>
    <row r="578" spans="1:10" ht="20.25" customHeight="1" x14ac:dyDescent="0.3">
      <c r="A578" s="74"/>
      <c r="B578" s="74"/>
      <c r="C578" s="11">
        <v>551</v>
      </c>
      <c r="D578" s="52" t="s">
        <v>801</v>
      </c>
      <c r="E578" s="52" t="s">
        <v>44</v>
      </c>
      <c r="F578" s="52" t="s">
        <v>325</v>
      </c>
      <c r="G578" s="31">
        <v>1</v>
      </c>
      <c r="H578" s="36"/>
      <c r="I578" s="40"/>
      <c r="J578" s="40"/>
    </row>
    <row r="579" spans="1:10" ht="20.25" customHeight="1" x14ac:dyDescent="0.3">
      <c r="A579" s="74"/>
      <c r="B579" s="74"/>
      <c r="C579" s="11">
        <v>552</v>
      </c>
      <c r="D579" s="52" t="s">
        <v>375</v>
      </c>
      <c r="E579" s="52" t="s">
        <v>23</v>
      </c>
      <c r="F579" s="52" t="s">
        <v>316</v>
      </c>
      <c r="G579" s="31">
        <v>1</v>
      </c>
      <c r="H579" s="36"/>
      <c r="I579" s="40"/>
      <c r="J579" s="40"/>
    </row>
    <row r="580" spans="1:10" ht="20.25" customHeight="1" x14ac:dyDescent="0.3">
      <c r="A580" s="74"/>
      <c r="B580" s="74"/>
      <c r="C580" s="11">
        <v>553</v>
      </c>
      <c r="D580" s="52" t="s">
        <v>802</v>
      </c>
      <c r="E580" s="52" t="s">
        <v>23</v>
      </c>
      <c r="F580" s="52" t="s">
        <v>732</v>
      </c>
      <c r="G580" s="31">
        <v>1</v>
      </c>
      <c r="H580" s="36"/>
      <c r="I580" s="40"/>
      <c r="J580" s="40"/>
    </row>
    <row r="581" spans="1:10" ht="20.25" customHeight="1" x14ac:dyDescent="0.3">
      <c r="A581" s="74"/>
      <c r="B581" s="74"/>
      <c r="C581" s="11">
        <v>554</v>
      </c>
      <c r="D581" s="52" t="s">
        <v>387</v>
      </c>
      <c r="E581" s="52" t="s">
        <v>44</v>
      </c>
      <c r="F581" s="52" t="s">
        <v>302</v>
      </c>
      <c r="G581" s="31">
        <v>1</v>
      </c>
      <c r="H581" s="36"/>
      <c r="I581" s="40"/>
      <c r="J581" s="40"/>
    </row>
    <row r="582" spans="1:10" ht="20.25" customHeight="1" x14ac:dyDescent="0.3">
      <c r="A582" s="74"/>
      <c r="B582" s="74"/>
      <c r="C582" s="11">
        <v>555</v>
      </c>
      <c r="D582" s="52" t="s">
        <v>803</v>
      </c>
      <c r="E582" s="52" t="s">
        <v>23</v>
      </c>
      <c r="F582" s="52" t="s">
        <v>30</v>
      </c>
      <c r="G582" s="31">
        <v>1</v>
      </c>
      <c r="H582" s="36"/>
      <c r="I582" s="40"/>
      <c r="J582" s="40"/>
    </row>
    <row r="583" spans="1:10" ht="20.25" customHeight="1" x14ac:dyDescent="0.3">
      <c r="A583" s="74"/>
      <c r="B583" s="74"/>
      <c r="C583" s="11">
        <v>556</v>
      </c>
      <c r="D583" s="52" t="s">
        <v>804</v>
      </c>
      <c r="E583" s="52" t="s">
        <v>44</v>
      </c>
      <c r="F583" s="52" t="s">
        <v>805</v>
      </c>
      <c r="G583" s="31">
        <v>1</v>
      </c>
      <c r="H583" s="39"/>
      <c r="I583" s="40"/>
      <c r="J583" s="40"/>
    </row>
    <row r="584" spans="1:10" ht="20.25" customHeight="1" x14ac:dyDescent="0.3">
      <c r="A584" s="74"/>
      <c r="B584" s="74"/>
      <c r="C584" s="11">
        <v>557</v>
      </c>
      <c r="D584" s="52" t="s">
        <v>806</v>
      </c>
      <c r="E584" s="52" t="s">
        <v>23</v>
      </c>
      <c r="F584" s="52" t="s">
        <v>56</v>
      </c>
      <c r="G584" s="31">
        <v>1</v>
      </c>
      <c r="H584" s="36"/>
      <c r="I584" s="40"/>
      <c r="J584" s="40"/>
    </row>
    <row r="585" spans="1:10" ht="20.25" customHeight="1" x14ac:dyDescent="0.3">
      <c r="A585" s="74"/>
      <c r="B585" s="74"/>
      <c r="C585" s="11">
        <v>558</v>
      </c>
      <c r="D585" s="52" t="s">
        <v>362</v>
      </c>
      <c r="E585" s="52" t="s">
        <v>23</v>
      </c>
      <c r="F585" s="52" t="s">
        <v>732</v>
      </c>
      <c r="G585" s="31">
        <v>1</v>
      </c>
      <c r="H585" s="36"/>
      <c r="I585" s="40"/>
      <c r="J585" s="40"/>
    </row>
    <row r="586" spans="1:10" ht="20.25" customHeight="1" x14ac:dyDescent="0.3">
      <c r="A586" s="74"/>
      <c r="B586" s="74"/>
      <c r="C586" s="11">
        <v>559</v>
      </c>
      <c r="D586" s="52" t="s">
        <v>807</v>
      </c>
      <c r="E586" s="52" t="s">
        <v>23</v>
      </c>
      <c r="F586" s="52" t="s">
        <v>312</v>
      </c>
      <c r="G586" s="31">
        <v>1</v>
      </c>
      <c r="H586" s="36"/>
      <c r="I586" s="40"/>
      <c r="J586" s="40"/>
    </row>
    <row r="587" spans="1:10" ht="20.25" customHeight="1" x14ac:dyDescent="0.3">
      <c r="A587" s="74"/>
      <c r="B587" s="74"/>
      <c r="C587" s="11">
        <v>560</v>
      </c>
      <c r="D587" s="68" t="s">
        <v>774</v>
      </c>
      <c r="E587" s="68" t="s">
        <v>44</v>
      </c>
      <c r="F587" s="68" t="s">
        <v>727</v>
      </c>
      <c r="G587" s="31">
        <v>1</v>
      </c>
      <c r="H587" s="36"/>
      <c r="I587" s="40"/>
      <c r="J587" s="40"/>
    </row>
    <row r="588" spans="1:10" ht="20.25" customHeight="1" x14ac:dyDescent="0.3">
      <c r="A588" s="74"/>
      <c r="B588" s="74"/>
      <c r="C588" s="11">
        <v>561</v>
      </c>
      <c r="D588" s="68" t="s">
        <v>808</v>
      </c>
      <c r="E588" s="68" t="s">
        <v>44</v>
      </c>
      <c r="F588" s="68" t="s">
        <v>324</v>
      </c>
      <c r="G588" s="31">
        <v>1</v>
      </c>
      <c r="H588" s="36"/>
      <c r="I588" s="40"/>
      <c r="J588" s="40"/>
    </row>
    <row r="589" spans="1:10" ht="20.25" customHeight="1" x14ac:dyDescent="0.3">
      <c r="A589" s="74"/>
      <c r="B589" s="74"/>
      <c r="C589" s="11">
        <v>562</v>
      </c>
      <c r="D589" s="68" t="s">
        <v>809</v>
      </c>
      <c r="E589" s="68" t="s">
        <v>23</v>
      </c>
      <c r="F589" s="68" t="s">
        <v>30</v>
      </c>
      <c r="G589" s="31">
        <v>1</v>
      </c>
      <c r="H589" s="36"/>
      <c r="I589" s="40"/>
      <c r="J589" s="40"/>
    </row>
    <row r="590" spans="1:10" ht="20.25" customHeight="1" x14ac:dyDescent="0.3">
      <c r="A590" s="74"/>
      <c r="B590" s="74"/>
      <c r="C590" s="11">
        <v>563</v>
      </c>
      <c r="D590" s="68" t="s">
        <v>389</v>
      </c>
      <c r="E590" s="68" t="s">
        <v>28</v>
      </c>
      <c r="F590" s="68" t="s">
        <v>29</v>
      </c>
      <c r="G590" s="31">
        <v>1</v>
      </c>
      <c r="H590" s="36"/>
      <c r="I590" s="40"/>
      <c r="J590" s="40"/>
    </row>
    <row r="591" spans="1:10" ht="20.25" customHeight="1" x14ac:dyDescent="0.3">
      <c r="A591" s="74"/>
      <c r="B591" s="74"/>
      <c r="C591" s="11">
        <v>564</v>
      </c>
      <c r="D591" s="68" t="s">
        <v>802</v>
      </c>
      <c r="E591" s="68" t="s">
        <v>23</v>
      </c>
      <c r="F591" s="68" t="s">
        <v>317</v>
      </c>
      <c r="G591" s="31">
        <v>1</v>
      </c>
      <c r="H591" s="36"/>
      <c r="I591" s="40"/>
      <c r="J591" s="40"/>
    </row>
    <row r="592" spans="1:10" ht="20.25" customHeight="1" x14ac:dyDescent="0.3">
      <c r="A592" s="74"/>
      <c r="B592" s="74"/>
      <c r="C592" s="11">
        <v>565</v>
      </c>
      <c r="D592" s="68" t="s">
        <v>810</v>
      </c>
      <c r="E592" s="68" t="s">
        <v>23</v>
      </c>
      <c r="F592" s="68" t="s">
        <v>371</v>
      </c>
      <c r="G592" s="31">
        <v>1</v>
      </c>
      <c r="H592" s="36"/>
      <c r="I592" s="40"/>
      <c r="J592" s="40"/>
    </row>
    <row r="593" spans="1:10" ht="20.25" customHeight="1" x14ac:dyDescent="0.3">
      <c r="A593" s="74"/>
      <c r="B593" s="74"/>
      <c r="C593" s="11">
        <v>566</v>
      </c>
      <c r="D593" s="68" t="s">
        <v>811</v>
      </c>
      <c r="E593" s="68" t="s">
        <v>44</v>
      </c>
      <c r="F593" s="68" t="s">
        <v>714</v>
      </c>
      <c r="G593" s="31">
        <v>1</v>
      </c>
      <c r="H593" s="36"/>
      <c r="I593" s="40"/>
      <c r="J593" s="40"/>
    </row>
    <row r="594" spans="1:10" ht="20.25" customHeight="1" x14ac:dyDescent="0.3">
      <c r="A594" s="74"/>
      <c r="B594" s="74"/>
      <c r="C594" s="11">
        <v>567</v>
      </c>
      <c r="D594" s="52" t="s">
        <v>131</v>
      </c>
      <c r="E594" s="52" t="s">
        <v>44</v>
      </c>
      <c r="F594" s="52" t="s">
        <v>727</v>
      </c>
      <c r="G594" s="31">
        <v>1</v>
      </c>
      <c r="H594" s="36"/>
      <c r="I594" s="40"/>
      <c r="J594" s="40"/>
    </row>
    <row r="595" spans="1:10" ht="20.25" customHeight="1" x14ac:dyDescent="0.3">
      <c r="A595" s="74"/>
      <c r="B595" s="74"/>
      <c r="C595" s="11">
        <v>568</v>
      </c>
      <c r="D595" s="52" t="s">
        <v>812</v>
      </c>
      <c r="E595" s="52" t="s">
        <v>28</v>
      </c>
      <c r="F595" s="52" t="s">
        <v>29</v>
      </c>
      <c r="G595" s="31">
        <v>1</v>
      </c>
      <c r="H595" s="36"/>
      <c r="I595" s="40"/>
      <c r="J595" s="40"/>
    </row>
    <row r="596" spans="1:10" ht="20.25" customHeight="1" x14ac:dyDescent="0.3">
      <c r="A596" s="74"/>
      <c r="B596" s="74"/>
      <c r="C596" s="11">
        <v>569</v>
      </c>
      <c r="D596" s="52" t="s">
        <v>333</v>
      </c>
      <c r="E596" s="52" t="s">
        <v>44</v>
      </c>
      <c r="F596" s="52" t="s">
        <v>714</v>
      </c>
      <c r="G596" s="31">
        <v>1</v>
      </c>
      <c r="H596" s="36"/>
      <c r="I596" s="40"/>
      <c r="J596" s="40"/>
    </row>
    <row r="597" spans="1:10" ht="20.25" customHeight="1" x14ac:dyDescent="0.3">
      <c r="A597" s="74"/>
      <c r="B597" s="74"/>
      <c r="C597" s="11">
        <v>570</v>
      </c>
      <c r="D597" s="52" t="s">
        <v>386</v>
      </c>
      <c r="E597" s="52" t="s">
        <v>23</v>
      </c>
      <c r="F597" s="52" t="s">
        <v>25</v>
      </c>
      <c r="G597" s="31">
        <v>1</v>
      </c>
      <c r="H597" s="36"/>
      <c r="I597" s="40"/>
      <c r="J597" s="40"/>
    </row>
    <row r="598" spans="1:10" ht="20.25" customHeight="1" x14ac:dyDescent="0.3">
      <c r="A598" s="74"/>
      <c r="B598" s="74"/>
      <c r="C598" s="11">
        <v>571</v>
      </c>
      <c r="D598" s="52" t="s">
        <v>813</v>
      </c>
      <c r="E598" s="52" t="s">
        <v>23</v>
      </c>
      <c r="F598" s="52" t="s">
        <v>372</v>
      </c>
      <c r="G598" s="31">
        <v>1</v>
      </c>
      <c r="H598" s="36"/>
      <c r="I598" s="40"/>
      <c r="J598" s="40"/>
    </row>
    <row r="599" spans="1:10" ht="20.25" customHeight="1" x14ac:dyDescent="0.3">
      <c r="A599" s="74"/>
      <c r="B599" s="74"/>
      <c r="C599" s="11">
        <v>572</v>
      </c>
      <c r="D599" s="52" t="s">
        <v>390</v>
      </c>
      <c r="E599" s="52" t="s">
        <v>44</v>
      </c>
      <c r="F599" s="52" t="s">
        <v>714</v>
      </c>
      <c r="G599" s="31">
        <v>1</v>
      </c>
      <c r="H599" s="36"/>
      <c r="I599" s="40"/>
      <c r="J599" s="40"/>
    </row>
    <row r="600" spans="1:10" ht="20.25" customHeight="1" x14ac:dyDescent="0.3">
      <c r="A600" s="75"/>
      <c r="B600" s="75"/>
      <c r="C600" s="11">
        <v>573</v>
      </c>
      <c r="D600" s="52" t="s">
        <v>383</v>
      </c>
      <c r="E600" s="52" t="s">
        <v>28</v>
      </c>
      <c r="F600" s="52" t="s">
        <v>4</v>
      </c>
      <c r="G600" s="31">
        <v>1</v>
      </c>
      <c r="H600" s="36"/>
      <c r="I600" s="40"/>
      <c r="J600" s="40"/>
    </row>
    <row r="601" spans="1:10" ht="20.25" customHeight="1" x14ac:dyDescent="0.3">
      <c r="A601" s="53"/>
      <c r="B601" s="54" t="s">
        <v>106</v>
      </c>
      <c r="C601" s="55"/>
      <c r="D601" s="59">
        <v>32</v>
      </c>
      <c r="E601" s="56"/>
      <c r="F601" s="56"/>
      <c r="G601" s="56"/>
      <c r="H601" s="57"/>
    </row>
    <row r="602" spans="1:10" ht="20.25" x14ac:dyDescent="0.3">
      <c r="A602" s="69"/>
      <c r="B602" s="69" t="s">
        <v>782</v>
      </c>
      <c r="C602" s="69"/>
      <c r="D602" s="70">
        <f>D601+D568+D539+D528+D495+D454+D418+D407+D366+D325+D291+D267+D254+D238+D227+D216+D181+D155+D138+D121+D110+D89+D67+D49+D33</f>
        <v>573</v>
      </c>
      <c r="E602" s="70"/>
      <c r="F602" s="70"/>
      <c r="G602" s="70"/>
      <c r="H602" s="69"/>
      <c r="I602" s="41"/>
      <c r="J602" s="41"/>
    </row>
  </sheetData>
  <mergeCells count="50">
    <mergeCell ref="A4:A32"/>
    <mergeCell ref="B4:B32"/>
    <mergeCell ref="A34:A48"/>
    <mergeCell ref="B34:B48"/>
    <mergeCell ref="A50:A66"/>
    <mergeCell ref="B50:B66"/>
    <mergeCell ref="A68:A88"/>
    <mergeCell ref="B68:B88"/>
    <mergeCell ref="A90:A109"/>
    <mergeCell ref="B90:B109"/>
    <mergeCell ref="A111:A120"/>
    <mergeCell ref="B111:B120"/>
    <mergeCell ref="A122:A137"/>
    <mergeCell ref="B122:B137"/>
    <mergeCell ref="A139:A154"/>
    <mergeCell ref="B139:B154"/>
    <mergeCell ref="A156:A180"/>
    <mergeCell ref="B156:B180"/>
    <mergeCell ref="A182:A215"/>
    <mergeCell ref="B182:B215"/>
    <mergeCell ref="A217:A226"/>
    <mergeCell ref="B217:B226"/>
    <mergeCell ref="A228:A237"/>
    <mergeCell ref="B228:B237"/>
    <mergeCell ref="A239:A253"/>
    <mergeCell ref="B239:B253"/>
    <mergeCell ref="A326:A365"/>
    <mergeCell ref="B326:B365"/>
    <mergeCell ref="A255:A266"/>
    <mergeCell ref="B255:B266"/>
    <mergeCell ref="B292:B324"/>
    <mergeCell ref="A292:A324"/>
    <mergeCell ref="A268:A290"/>
    <mergeCell ref="B268:B290"/>
    <mergeCell ref="A408:A417"/>
    <mergeCell ref="B408:B417"/>
    <mergeCell ref="A367:A406"/>
    <mergeCell ref="B367:B406"/>
    <mergeCell ref="A419:A453"/>
    <mergeCell ref="B419:B453"/>
    <mergeCell ref="A569:A600"/>
    <mergeCell ref="B569:B600"/>
    <mergeCell ref="A455:A494"/>
    <mergeCell ref="B455:B494"/>
    <mergeCell ref="A540:A567"/>
    <mergeCell ref="B540:B567"/>
    <mergeCell ref="A496:A527"/>
    <mergeCell ref="B496:B527"/>
    <mergeCell ref="A529:A538"/>
    <mergeCell ref="B529:B538"/>
  </mergeCells>
  <phoneticPr fontId="1" type="noConversion"/>
  <conditionalFormatting sqref="D4">
    <cfRule type="duplicateValues" dxfId="0" priority="1"/>
  </conditionalFormatting>
  <dataValidations count="3">
    <dataValidation allowBlank="1" showErrorMessage="1" sqref="D4:F32 D34:F48 D50:F66 D68:F88 D91:F109 D111:F120 D122:F137 D139:F154 D156:F180 D182:F215 D217:F226 D228:F237 D569:F600 D255:F266 D268:F290 D292:F324 D326:F365 D367:F406 D408:F417 D419:F453 D239:F253 D496:F527 D529:F538 D540:F567 D455:F466 D467:G467 D468:F494" xr:uid="{4A4817B7-8C84-4C66-BA64-37E51A532325}"/>
    <dataValidation allowBlank="1" showInputMessage="1" showErrorMessage="1" promptTitle="예) 전북, 경기, 인천" prompt="도 단위, 광역시로 표기" sqref="E90" xr:uid="{AFC8781D-3AFC-4BC3-A056-7CAB817553FC}"/>
    <dataValidation allowBlank="1" showInputMessage="1" showErrorMessage="1" promptTitle="ex) 문화예술지역아동센터" prompt="공백없이 입력" sqref="D90" xr:uid="{0D6FE290-3834-43E4-888A-CD0A01E77657}"/>
  </dataValidations>
  <pageMargins left="0.19685039370078741" right="0.19685039370078741" top="0.27559055118110237" bottom="0.1968503937007874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지역아동센터(단체별 매칭현황)</vt:lpstr>
      <vt:lpstr>지역아동센터(단체별 세부 매칭현황)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kaces</dc:creator>
  <cp:lastModifiedBy>user</cp:lastModifiedBy>
  <cp:lastPrinted>2018-04-11T04:24:23Z</cp:lastPrinted>
  <dcterms:created xsi:type="dcterms:W3CDTF">2016-01-20T08:22:26Z</dcterms:created>
  <dcterms:modified xsi:type="dcterms:W3CDTF">2021-04-22T07:23:34Z</dcterms:modified>
</cp:coreProperties>
</file>