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지역아동센터" sheetId="1" r:id="rId1"/>
  </sheets>
  <definedNames>
    <definedName name="_xlnm._FilterDatabase" localSheetId="0" hidden="1">'지역아동센터'!$F$4:$J$37</definedName>
  </definedNames>
  <calcPr fullCalcOnLoad="1"/>
  <pivotCaches>
    <pivotCache cacheId="10" r:id="rId2"/>
  </pivotCaches>
</workbook>
</file>

<file path=xl/sharedStrings.xml><?xml version="1.0" encoding="utf-8"?>
<sst xmlns="http://schemas.openxmlformats.org/spreadsheetml/2006/main" count="132" uniqueCount="99">
  <si>
    <t>지역아동센터명</t>
  </si>
  <si>
    <t>책걸상</t>
  </si>
  <si>
    <t>사물함</t>
  </si>
  <si>
    <t>주    소</t>
  </si>
  <si>
    <t>책  장</t>
  </si>
  <si>
    <t>나눔지역아동센터</t>
  </si>
  <si>
    <t>서울특별시 동작구 신대방2나길 22  신대방동 (신대방동) 101호</t>
  </si>
  <si>
    <t>꿈쟁이지역아동센터</t>
  </si>
  <si>
    <t>제천푸른지역아동센터</t>
  </si>
  <si>
    <t>기업도시지역아동센터</t>
  </si>
  <si>
    <t>밝은햇살지역아동센터</t>
  </si>
  <si>
    <t>희망지역아동센터</t>
  </si>
  <si>
    <t>산서지역아동센터</t>
  </si>
  <si>
    <t>햇빛찬열린교실지역아동센터</t>
  </si>
  <si>
    <t>산내들지역아동센터</t>
  </si>
  <si>
    <t>윤성지역아동센터</t>
  </si>
  <si>
    <t>신촌지역아동센터</t>
  </si>
  <si>
    <t>늘푸르미지역아동센터</t>
  </si>
  <si>
    <t>춘양봄볕지역아동센터</t>
  </si>
  <si>
    <t>푸른꿈지역아동센터</t>
  </si>
  <si>
    <t>장수지역아동센터</t>
  </si>
  <si>
    <t>LH행복꿈터두드림지역아동센터</t>
  </si>
  <si>
    <t>영등지역아동센터</t>
  </si>
  <si>
    <t>원덕지역아동센터</t>
  </si>
  <si>
    <t>K-water고운가람지역아동센터</t>
  </si>
  <si>
    <t>조은지역아동센터</t>
  </si>
  <si>
    <t>미리내지역아동센터</t>
  </si>
  <si>
    <t>누리봄지역아동센터</t>
  </si>
  <si>
    <t>새로배움터지역아동센터</t>
  </si>
  <si>
    <t>브니엘영광지역아동센터</t>
  </si>
  <si>
    <t>아이프라임지역아동센터</t>
  </si>
  <si>
    <t>꿈자람지역아동센터</t>
  </si>
  <si>
    <t>광주광역시</t>
  </si>
  <si>
    <t>충청북도</t>
  </si>
  <si>
    <t>서울특별시</t>
  </si>
  <si>
    <t>경기도</t>
  </si>
  <si>
    <t>경상북도</t>
  </si>
  <si>
    <t>경상남도</t>
  </si>
  <si>
    <t>강원도</t>
  </si>
  <si>
    <t>전라북도</t>
  </si>
  <si>
    <t>충청남도</t>
  </si>
  <si>
    <t>전라남도</t>
  </si>
  <si>
    <t>대구광역시</t>
  </si>
  <si>
    <t>대전광역시</t>
  </si>
  <si>
    <t>울산광역시</t>
  </si>
  <si>
    <t>시도</t>
  </si>
  <si>
    <t>총합계</t>
  </si>
  <si>
    <t>개수 : 시도</t>
  </si>
  <si>
    <t>요약</t>
  </si>
  <si>
    <t>인천광역시</t>
  </si>
  <si>
    <t>제주특별자치도</t>
  </si>
  <si>
    <t>(비어 있음)</t>
  </si>
  <si>
    <t>좌탁(대)</t>
  </si>
  <si>
    <t>NO</t>
  </si>
  <si>
    <t>시도</t>
  </si>
  <si>
    <t>2023 국산목재로 만든 교육기자재 보급대상(지역아동센터)</t>
  </si>
  <si>
    <t>합계</t>
  </si>
  <si>
    <t>지원수량(개)</t>
  </si>
  <si>
    <t>인천광역시 연수구 함박로4번길 4, 302호 (연수동) 491, 302호</t>
  </si>
  <si>
    <t xml:space="preserve">충청북도 제천시 신죽하로 154  고암동 </t>
  </si>
  <si>
    <t>기은지역아동센터</t>
  </si>
  <si>
    <t>전라남도 장성군 문화로 21-34  장성읍, 영천휴먼시아 2층 기은지역아동센터</t>
  </si>
  <si>
    <t>강원도 원주시 신지정로 255 225동 101호 (이지더원 더 그레이스 아파트)</t>
  </si>
  <si>
    <t xml:space="preserve">인천광역시 강화군 북문길 6 </t>
  </si>
  <si>
    <t>늘푸른지역아동센터</t>
  </si>
  <si>
    <t xml:space="preserve">전라북도 정읍시 씨교2길 7  장명동 </t>
  </si>
  <si>
    <t>세종특별자치시</t>
  </si>
  <si>
    <t>전동지역아동센터</t>
  </si>
  <si>
    <t>세종특별자치시 전동면 하노장1길 3 2층</t>
  </si>
  <si>
    <t xml:space="preserve">충청남도 당진시 당진시장길 156 2층 읍내동 </t>
  </si>
  <si>
    <t xml:space="preserve">전라남도 강진군 마량면 마량리 7-8 </t>
  </si>
  <si>
    <t xml:space="preserve">경상북도 경산시 선화로20길 23 </t>
  </si>
  <si>
    <t>제주특별자치도 제주시 조천읍 신촌북1길 27  2층</t>
  </si>
  <si>
    <t xml:space="preserve">전라남도 여수시 소라면 덕양로 455-1 </t>
  </si>
  <si>
    <t>경상북도 봉화군 춘양로 153-30 춘양봄볕지역아동센터</t>
  </si>
  <si>
    <t xml:space="preserve">전라북도 장수군 덕산로 10 </t>
  </si>
  <si>
    <t>비전스쿨지역아동센터</t>
  </si>
  <si>
    <t>경기도 구리시 딸기원중문길 9  교문동 2층 비전스쿨</t>
  </si>
  <si>
    <t>새의창지역아동센터</t>
  </si>
  <si>
    <t>경상남도 창원시 의창구 팔용로 442 KB빌딩 301호 (팔용동)</t>
  </si>
  <si>
    <t>충청남도 논산시 대학로65번길 19 (내동,논산내동2단지)  관리동 2층</t>
  </si>
  <si>
    <t xml:space="preserve">경기도 연천군 학담로89번길 46 </t>
  </si>
  <si>
    <t xml:space="preserve">전라북도 익산시 동서로39길 14(영등동) </t>
  </si>
  <si>
    <t>강원도 삼척시 호산3길 102 2층</t>
  </si>
  <si>
    <t>부산광역시</t>
  </si>
  <si>
    <t>꿈꾸는상리지역아동센터</t>
  </si>
  <si>
    <t>부산광역시 영도구 상리로 33 4층 (동삼동)</t>
  </si>
  <si>
    <t>경상남도 거창군 영서로 73 복지회관 1층 (남하면종합복지회관)</t>
  </si>
  <si>
    <t>전라남도 화순군 부처샘길 5-5 ,1층</t>
  </si>
  <si>
    <t>광주광역시 광산구 비아안길 45-2 2층 (비아동)</t>
  </si>
  <si>
    <t>경상남도 거창군 설죽로 560 105동 104호 (일곡동, 금호타운)</t>
  </si>
  <si>
    <t>강원도 영월군 상동읍 태백산로 3197 (청소년센터)</t>
  </si>
  <si>
    <t>대전광역시 중구 남달미로 85 마을회관 2층</t>
  </si>
  <si>
    <t xml:space="preserve">경상북도 구미시 문장로12길 21-4  도량동 </t>
  </si>
  <si>
    <t>경기도 안산시 상록구 당골4길 1 사동 2층 (사동)</t>
  </si>
  <si>
    <t>대구광역시 북구 대천로 45 , 2층 (읍내동)</t>
  </si>
  <si>
    <t>울산광역시 울주군 서영남4길 24 2층</t>
  </si>
  <si>
    <t>솔빛지역아동센터</t>
  </si>
  <si>
    <t>전라북도 전주시 덕진구 송천중앙로 99 (송천동1가) 3층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</si>
</sst>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25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1"/>
      <color indexed="8"/>
      <name val="Calibri"/>
      <family val="3"/>
    </font>
    <font>
      <sz val="11"/>
      <color indexed="8"/>
      <name val="Calibri"/>
      <family val="3"/>
    </font>
    <font>
      <b/>
      <sz val="25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/>
      <right style="medium"/>
      <top style="thin">
        <color theme="3" tint="0.3999499976634979"/>
      </top>
      <bottom style="thin">
        <color theme="3" tint="0.3999499976634979"/>
      </bottom>
    </border>
    <border>
      <left style="medium"/>
      <right style="medium"/>
      <top style="thin">
        <color theme="3" tint="0.3999499976634979"/>
      </top>
      <bottom style="medium"/>
    </border>
    <border>
      <left style="medium"/>
      <right style="medium"/>
      <top style="medium"/>
      <bottom style="thin">
        <color theme="3" tint="0.3999499976634979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1" fontId="29" fillId="32" borderId="16" xfId="48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 wrapText="1"/>
    </xf>
    <xf numFmtId="41" fontId="42" fillId="0" borderId="16" xfId="48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41" fontId="29" fillId="32" borderId="19" xfId="48" applyFont="1" applyFill="1" applyBorder="1" applyAlignment="1">
      <alignment horizontal="center" vertical="center" wrapText="1"/>
    </xf>
    <xf numFmtId="41" fontId="41" fillId="33" borderId="19" xfId="48" applyFont="1" applyFill="1" applyBorder="1" applyAlignment="1">
      <alignment horizontal="center" vertical="center" wrapText="1"/>
    </xf>
    <xf numFmtId="41" fontId="42" fillId="0" borderId="19" xfId="48" applyFont="1" applyFill="1" applyBorder="1" applyAlignment="1">
      <alignment horizontal="center" vertical="center" wrapText="1"/>
    </xf>
    <xf numFmtId="41" fontId="42" fillId="34" borderId="20" xfId="48" applyFont="1" applyFill="1" applyBorder="1" applyAlignment="1">
      <alignment horizontal="center" vertical="center" wrapText="1"/>
    </xf>
    <xf numFmtId="41" fontId="42" fillId="34" borderId="21" xfId="48" applyFont="1" applyFill="1" applyBorder="1" applyAlignment="1">
      <alignment horizontal="center" vertical="center" wrapText="1"/>
    </xf>
    <xf numFmtId="41" fontId="29" fillId="35" borderId="22" xfId="48" applyFont="1" applyFill="1" applyBorder="1" applyAlignment="1">
      <alignment horizontal="center" vertical="center" wrapText="1"/>
    </xf>
    <xf numFmtId="41" fontId="41" fillId="8" borderId="20" xfId="48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29" fillId="32" borderId="16" xfId="0" applyFont="1" applyFill="1" applyBorder="1" applyAlignment="1">
      <alignment horizontal="center" vertical="center" wrapText="1"/>
    </xf>
    <xf numFmtId="41" fontId="29" fillId="32" borderId="23" xfId="48" applyFont="1" applyFill="1" applyBorder="1" applyAlignment="1">
      <alignment horizontal="center" vertical="center" wrapText="1"/>
    </xf>
    <xf numFmtId="41" fontId="29" fillId="32" borderId="24" xfId="48" applyFont="1" applyFill="1" applyBorder="1" applyAlignment="1">
      <alignment horizontal="center" vertical="center" wrapText="1"/>
    </xf>
    <xf numFmtId="41" fontId="29" fillId="32" borderId="25" xfId="48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9" fillId="32" borderId="26" xfId="0" applyFont="1" applyFill="1" applyBorder="1" applyAlignment="1">
      <alignment horizontal="center" vertical="center" wrapText="1"/>
    </xf>
    <xf numFmtId="0" fontId="29" fillId="32" borderId="27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C38" sheet="지역아동센터"/>
  </cacheSource>
  <cacheFields count="1">
    <cacheField name="시도">
      <sharedItems containsBlank="1" containsMixedTypes="0" count="18">
        <m/>
        <s v="서울특별시"/>
        <s v="인천광역시"/>
        <s v="충청북도"/>
        <s v="전라남도"/>
        <s v="전라북도"/>
        <s v="강원도"/>
        <s v="세종특별자치시"/>
        <s v="충청남도"/>
        <s v="경상북도"/>
        <s v="제주특별자치도"/>
        <s v="경기도"/>
        <s v="경상남도"/>
        <s v="부산광역시"/>
        <s v="광주광역시"/>
        <s v="대전광역시"/>
        <s v="대구광역시"/>
        <s v="울산광역시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3" cacheId="10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L4:M24" firstHeaderRow="2" firstDataRow="2" firstDataCol="1"/>
  <pivotFields count="1">
    <pivotField axis="axisRow" dataField="1" compact="0" outline="0" showAll="0">
      <items count="19">
        <item x="6"/>
        <item x="11"/>
        <item x="12"/>
        <item x="9"/>
        <item x="14"/>
        <item x="16"/>
        <item x="15"/>
        <item x="13"/>
        <item x="1"/>
        <item x="7"/>
        <item x="17"/>
        <item x="2"/>
        <item x="4"/>
        <item x="5"/>
        <item x="10"/>
        <item x="8"/>
        <item x="3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개수 : 시도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E38"/>
  <sheetViews>
    <sheetView showGridLines="0" tabSelected="1" zoomScale="85" zoomScaleNormal="85" zoomScalePageLayoutView="0" workbookViewId="0" topLeftCell="A1">
      <selection activeCell="B3" sqref="B3:B4"/>
    </sheetView>
  </sheetViews>
  <sheetFormatPr defaultColWidth="9.140625" defaultRowHeight="15"/>
  <cols>
    <col min="1" max="1" width="5.57421875" style="0" customWidth="1"/>
    <col min="2" max="2" width="5.421875" style="10" bestFit="1" customWidth="1"/>
    <col min="3" max="3" width="15.140625" style="10" bestFit="1" customWidth="1"/>
    <col min="4" max="4" width="30.140625" style="10" bestFit="1" customWidth="1"/>
    <col min="5" max="5" width="66.28125" style="10" customWidth="1"/>
    <col min="6" max="10" width="10.7109375" style="10" customWidth="1"/>
    <col min="12" max="12" width="15.140625" style="0" hidden="1" customWidth="1"/>
    <col min="13" max="13" width="5.28125" style="0" hidden="1" customWidth="1"/>
    <col min="14" max="30" width="15.140625" style="0" bestFit="1" customWidth="1"/>
    <col min="31" max="31" width="7.140625" style="0" bestFit="1" customWidth="1"/>
  </cols>
  <sheetData>
    <row r="1" spans="2:11" ht="37.5" customHeight="1">
      <c r="B1" s="29" t="s">
        <v>55</v>
      </c>
      <c r="C1" s="29"/>
      <c r="D1" s="29"/>
      <c r="E1" s="29"/>
      <c r="F1" s="29"/>
      <c r="G1" s="29"/>
      <c r="H1" s="29"/>
      <c r="I1" s="29"/>
      <c r="J1" s="29"/>
      <c r="K1" s="16"/>
    </row>
    <row r="3" spans="2:10" ht="24.75" customHeight="1" thickBot="1">
      <c r="B3" s="30" t="s">
        <v>53</v>
      </c>
      <c r="C3" s="25" t="s">
        <v>54</v>
      </c>
      <c r="D3" s="25" t="s">
        <v>0</v>
      </c>
      <c r="E3" s="25" t="s">
        <v>3</v>
      </c>
      <c r="F3" s="26" t="s">
        <v>57</v>
      </c>
      <c r="G3" s="27"/>
      <c r="H3" s="27"/>
      <c r="I3" s="27"/>
      <c r="J3" s="28"/>
    </row>
    <row r="4" spans="2:13" ht="24.75" customHeight="1">
      <c r="B4" s="31"/>
      <c r="C4" s="25"/>
      <c r="D4" s="25"/>
      <c r="E4" s="25"/>
      <c r="F4" s="22" t="s">
        <v>56</v>
      </c>
      <c r="G4" s="17" t="s">
        <v>1</v>
      </c>
      <c r="H4" s="11" t="s">
        <v>52</v>
      </c>
      <c r="I4" s="11" t="s">
        <v>2</v>
      </c>
      <c r="J4" s="11" t="s">
        <v>4</v>
      </c>
      <c r="L4" s="2" t="s">
        <v>47</v>
      </c>
      <c r="M4" s="5"/>
    </row>
    <row r="5" spans="2:13" ht="24.75" customHeight="1">
      <c r="B5" s="12"/>
      <c r="C5" s="13"/>
      <c r="D5" s="13"/>
      <c r="E5" s="13"/>
      <c r="F5" s="23">
        <f>SUM(G5:J5)</f>
        <v>184</v>
      </c>
      <c r="G5" s="18">
        <f>SUM(G6:G38)</f>
        <v>83</v>
      </c>
      <c r="H5" s="18">
        <f>SUM(H6:H38)</f>
        <v>64</v>
      </c>
      <c r="I5" s="18">
        <f>SUM(I6:I38)</f>
        <v>17</v>
      </c>
      <c r="J5" s="18">
        <f>SUM(J6:J38)</f>
        <v>20</v>
      </c>
      <c r="L5" s="2" t="s">
        <v>45</v>
      </c>
      <c r="M5" s="5" t="s">
        <v>48</v>
      </c>
    </row>
    <row r="6" spans="2:31" s="9" customFormat="1" ht="24.75" customHeight="1">
      <c r="B6" s="14">
        <v>1</v>
      </c>
      <c r="C6" s="14" t="s">
        <v>34</v>
      </c>
      <c r="D6" s="14" t="s">
        <v>5</v>
      </c>
      <c r="E6" s="24" t="s">
        <v>6</v>
      </c>
      <c r="F6" s="20">
        <f>SUM(G6:J6)</f>
        <v>2</v>
      </c>
      <c r="G6" s="19">
        <v>0</v>
      </c>
      <c r="H6" s="15">
        <v>0</v>
      </c>
      <c r="I6" s="15">
        <v>2</v>
      </c>
      <c r="J6" s="15">
        <v>0</v>
      </c>
      <c r="L6" s="1" t="s">
        <v>38</v>
      </c>
      <c r="M6" s="6">
        <v>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2:18" s="9" customFormat="1" ht="24.75" customHeight="1">
      <c r="B7" s="14">
        <v>2</v>
      </c>
      <c r="C7" s="14" t="s">
        <v>49</v>
      </c>
      <c r="D7" s="14" t="s">
        <v>7</v>
      </c>
      <c r="E7" s="24" t="s">
        <v>58</v>
      </c>
      <c r="F7" s="20">
        <f aca="true" t="shared" si="0" ref="F7:F38">SUM(G7:J7)</f>
        <v>12</v>
      </c>
      <c r="G7" s="19">
        <v>12</v>
      </c>
      <c r="H7" s="15">
        <v>0</v>
      </c>
      <c r="I7" s="15">
        <v>0</v>
      </c>
      <c r="J7" s="15">
        <v>0</v>
      </c>
      <c r="L7" s="3" t="s">
        <v>35</v>
      </c>
      <c r="M7" s="7">
        <v>3</v>
      </c>
      <c r="N7"/>
      <c r="O7"/>
      <c r="P7"/>
      <c r="Q7"/>
      <c r="R7"/>
    </row>
    <row r="8" spans="2:18" s="9" customFormat="1" ht="24.75" customHeight="1">
      <c r="B8" s="14">
        <v>3</v>
      </c>
      <c r="C8" s="14" t="s">
        <v>33</v>
      </c>
      <c r="D8" s="14" t="s">
        <v>8</v>
      </c>
      <c r="E8" s="24" t="s">
        <v>59</v>
      </c>
      <c r="F8" s="20">
        <f t="shared" si="0"/>
        <v>4</v>
      </c>
      <c r="G8" s="19">
        <v>0</v>
      </c>
      <c r="H8" s="15">
        <v>0</v>
      </c>
      <c r="I8" s="15">
        <v>2</v>
      </c>
      <c r="J8" s="15">
        <v>2</v>
      </c>
      <c r="L8" s="3" t="s">
        <v>37</v>
      </c>
      <c r="M8" s="7">
        <v>3</v>
      </c>
      <c r="N8"/>
      <c r="O8"/>
      <c r="P8"/>
      <c r="Q8"/>
      <c r="R8"/>
    </row>
    <row r="9" spans="2:18" s="9" customFormat="1" ht="24.75" customHeight="1">
      <c r="B9" s="14">
        <v>4</v>
      </c>
      <c r="C9" s="14" t="s">
        <v>41</v>
      </c>
      <c r="D9" s="14" t="s">
        <v>60</v>
      </c>
      <c r="E9" s="24" t="s">
        <v>61</v>
      </c>
      <c r="F9" s="20">
        <f t="shared" si="0"/>
        <v>4</v>
      </c>
      <c r="G9" s="19">
        <v>0</v>
      </c>
      <c r="H9" s="15">
        <v>0</v>
      </c>
      <c r="I9" s="15">
        <v>2</v>
      </c>
      <c r="J9" s="15">
        <v>2</v>
      </c>
      <c r="L9" s="3" t="s">
        <v>36</v>
      </c>
      <c r="M9" s="7">
        <v>3</v>
      </c>
      <c r="N9"/>
      <c r="O9"/>
      <c r="P9"/>
      <c r="Q9"/>
      <c r="R9"/>
    </row>
    <row r="10" spans="2:18" s="9" customFormat="1" ht="24.75" customHeight="1">
      <c r="B10" s="14">
        <v>5</v>
      </c>
      <c r="C10" s="14" t="s">
        <v>39</v>
      </c>
      <c r="D10" s="14" t="s">
        <v>97</v>
      </c>
      <c r="E10" s="24" t="s">
        <v>98</v>
      </c>
      <c r="F10" s="20">
        <f t="shared" si="0"/>
        <v>4</v>
      </c>
      <c r="G10" s="19">
        <v>0</v>
      </c>
      <c r="H10" s="15">
        <v>4</v>
      </c>
      <c r="I10" s="15">
        <v>0</v>
      </c>
      <c r="J10" s="15">
        <v>0</v>
      </c>
      <c r="L10" s="3" t="s">
        <v>32</v>
      </c>
      <c r="M10" s="7">
        <v>1</v>
      </c>
      <c r="N10"/>
      <c r="O10"/>
      <c r="P10"/>
      <c r="Q10"/>
      <c r="R10"/>
    </row>
    <row r="11" spans="2:18" s="9" customFormat="1" ht="24.75" customHeight="1">
      <c r="B11" s="14">
        <v>6</v>
      </c>
      <c r="C11" s="14" t="s">
        <v>38</v>
      </c>
      <c r="D11" s="14" t="s">
        <v>9</v>
      </c>
      <c r="E11" s="24" t="s">
        <v>62</v>
      </c>
      <c r="F11" s="20">
        <f t="shared" si="0"/>
        <v>6</v>
      </c>
      <c r="G11" s="19">
        <v>4</v>
      </c>
      <c r="H11" s="15">
        <v>0</v>
      </c>
      <c r="I11" s="15">
        <v>0</v>
      </c>
      <c r="J11" s="15">
        <v>2</v>
      </c>
      <c r="L11" s="3" t="s">
        <v>42</v>
      </c>
      <c r="M11" s="7">
        <v>1</v>
      </c>
      <c r="N11"/>
      <c r="O11"/>
      <c r="P11"/>
      <c r="Q11"/>
      <c r="R11"/>
    </row>
    <row r="12" spans="2:18" s="9" customFormat="1" ht="24.75" customHeight="1">
      <c r="B12" s="14">
        <v>7</v>
      </c>
      <c r="C12" s="14" t="s">
        <v>49</v>
      </c>
      <c r="D12" s="14" t="s">
        <v>10</v>
      </c>
      <c r="E12" s="24" t="s">
        <v>63</v>
      </c>
      <c r="F12" s="20">
        <f t="shared" si="0"/>
        <v>3</v>
      </c>
      <c r="G12" s="19">
        <v>0</v>
      </c>
      <c r="H12" s="15">
        <v>0</v>
      </c>
      <c r="I12" s="15">
        <v>1</v>
      </c>
      <c r="J12" s="15">
        <v>2</v>
      </c>
      <c r="L12" s="3" t="s">
        <v>43</v>
      </c>
      <c r="M12" s="7">
        <v>1</v>
      </c>
      <c r="N12"/>
      <c r="O12"/>
      <c r="P12"/>
      <c r="Q12"/>
      <c r="R12"/>
    </row>
    <row r="13" spans="2:18" s="9" customFormat="1" ht="24.75" customHeight="1">
      <c r="B13" s="14">
        <v>8</v>
      </c>
      <c r="C13" s="14" t="s">
        <v>39</v>
      </c>
      <c r="D13" s="14" t="s">
        <v>64</v>
      </c>
      <c r="E13" s="24" t="s">
        <v>65</v>
      </c>
      <c r="F13" s="20">
        <f t="shared" si="0"/>
        <v>6</v>
      </c>
      <c r="G13" s="19">
        <v>4</v>
      </c>
      <c r="H13" s="15">
        <v>0</v>
      </c>
      <c r="I13" s="15">
        <v>0</v>
      </c>
      <c r="J13" s="15">
        <v>2</v>
      </c>
      <c r="L13" s="3" t="s">
        <v>84</v>
      </c>
      <c r="M13" s="7">
        <v>1</v>
      </c>
      <c r="N13"/>
      <c r="O13"/>
      <c r="P13"/>
      <c r="Q13"/>
      <c r="R13"/>
    </row>
    <row r="14" spans="2:18" s="9" customFormat="1" ht="24.75" customHeight="1">
      <c r="B14" s="14">
        <v>9</v>
      </c>
      <c r="C14" s="14" t="s">
        <v>66</v>
      </c>
      <c r="D14" s="14" t="s">
        <v>67</v>
      </c>
      <c r="E14" s="24" t="s">
        <v>68</v>
      </c>
      <c r="F14" s="20">
        <f t="shared" si="0"/>
        <v>2</v>
      </c>
      <c r="G14" s="19">
        <v>0</v>
      </c>
      <c r="H14" s="15">
        <v>0</v>
      </c>
      <c r="I14" s="15">
        <v>2</v>
      </c>
      <c r="J14" s="15">
        <v>0</v>
      </c>
      <c r="L14" s="3" t="s">
        <v>34</v>
      </c>
      <c r="M14" s="7">
        <v>1</v>
      </c>
      <c r="N14"/>
      <c r="O14"/>
      <c r="P14"/>
      <c r="Q14"/>
      <c r="R14"/>
    </row>
    <row r="15" spans="2:18" s="9" customFormat="1" ht="24.75" customHeight="1">
      <c r="B15" s="14">
        <v>10</v>
      </c>
      <c r="C15" s="14" t="s">
        <v>40</v>
      </c>
      <c r="D15" s="14" t="s">
        <v>13</v>
      </c>
      <c r="E15" s="24" t="s">
        <v>69</v>
      </c>
      <c r="F15" s="20">
        <f t="shared" si="0"/>
        <v>4</v>
      </c>
      <c r="G15" s="19">
        <v>0</v>
      </c>
      <c r="H15" s="15">
        <v>4</v>
      </c>
      <c r="I15" s="15">
        <v>0</v>
      </c>
      <c r="J15" s="15">
        <v>0</v>
      </c>
      <c r="L15" s="3" t="s">
        <v>66</v>
      </c>
      <c r="M15" s="7">
        <v>1</v>
      </c>
      <c r="N15"/>
      <c r="O15"/>
      <c r="P15"/>
      <c r="Q15"/>
      <c r="R15"/>
    </row>
    <row r="16" spans="2:18" s="9" customFormat="1" ht="24.75" customHeight="1">
      <c r="B16" s="14">
        <v>11</v>
      </c>
      <c r="C16" s="14" t="s">
        <v>41</v>
      </c>
      <c r="D16" s="14" t="s">
        <v>14</v>
      </c>
      <c r="E16" s="24" t="s">
        <v>70</v>
      </c>
      <c r="F16" s="20">
        <f t="shared" si="0"/>
        <v>4</v>
      </c>
      <c r="G16" s="19">
        <v>0</v>
      </c>
      <c r="H16" s="15">
        <v>0</v>
      </c>
      <c r="I16" s="15">
        <v>2</v>
      </c>
      <c r="J16" s="15">
        <v>2</v>
      </c>
      <c r="L16" s="3" t="s">
        <v>44</v>
      </c>
      <c r="M16" s="7">
        <v>1</v>
      </c>
      <c r="N16"/>
      <c r="O16"/>
      <c r="P16"/>
      <c r="Q16"/>
      <c r="R16"/>
    </row>
    <row r="17" spans="2:18" s="9" customFormat="1" ht="24.75" customHeight="1">
      <c r="B17" s="14">
        <v>12</v>
      </c>
      <c r="C17" s="14" t="s">
        <v>36</v>
      </c>
      <c r="D17" s="14" t="s">
        <v>15</v>
      </c>
      <c r="E17" s="24" t="s">
        <v>71</v>
      </c>
      <c r="F17" s="20">
        <f t="shared" si="0"/>
        <v>5</v>
      </c>
      <c r="G17" s="19">
        <v>0</v>
      </c>
      <c r="H17" s="15">
        <v>3</v>
      </c>
      <c r="I17" s="15">
        <v>2</v>
      </c>
      <c r="J17" s="15">
        <v>0</v>
      </c>
      <c r="L17" s="3" t="s">
        <v>49</v>
      </c>
      <c r="M17" s="7">
        <v>2</v>
      </c>
      <c r="N17"/>
      <c r="O17"/>
      <c r="P17"/>
      <c r="Q17"/>
      <c r="R17"/>
    </row>
    <row r="18" spans="2:18" s="9" customFormat="1" ht="24.75" customHeight="1">
      <c r="B18" s="14">
        <v>13</v>
      </c>
      <c r="C18" s="14" t="s">
        <v>50</v>
      </c>
      <c r="D18" s="14" t="s">
        <v>16</v>
      </c>
      <c r="E18" s="24" t="s">
        <v>72</v>
      </c>
      <c r="F18" s="20">
        <f t="shared" si="0"/>
        <v>10</v>
      </c>
      <c r="G18" s="19">
        <v>0</v>
      </c>
      <c r="H18" s="15">
        <v>10</v>
      </c>
      <c r="I18" s="15">
        <v>0</v>
      </c>
      <c r="J18" s="15">
        <v>0</v>
      </c>
      <c r="L18" s="3" t="s">
        <v>41</v>
      </c>
      <c r="M18" s="7">
        <v>4</v>
      </c>
      <c r="N18"/>
      <c r="O18"/>
      <c r="P18"/>
      <c r="Q18"/>
      <c r="R18"/>
    </row>
    <row r="19" spans="2:18" s="9" customFormat="1" ht="24.75" customHeight="1">
      <c r="B19" s="14">
        <v>14</v>
      </c>
      <c r="C19" s="14" t="s">
        <v>41</v>
      </c>
      <c r="D19" s="14" t="s">
        <v>17</v>
      </c>
      <c r="E19" s="24" t="s">
        <v>73</v>
      </c>
      <c r="F19" s="20">
        <f t="shared" si="0"/>
        <v>4</v>
      </c>
      <c r="G19" s="19">
        <v>0</v>
      </c>
      <c r="H19" s="15">
        <v>2</v>
      </c>
      <c r="I19" s="15">
        <v>0</v>
      </c>
      <c r="J19" s="15">
        <v>2</v>
      </c>
      <c r="L19" s="3" t="s">
        <v>39</v>
      </c>
      <c r="M19" s="7">
        <v>4</v>
      </c>
      <c r="N19"/>
      <c r="O19"/>
      <c r="P19"/>
      <c r="Q19"/>
      <c r="R19"/>
    </row>
    <row r="20" spans="2:18" s="9" customFormat="1" ht="24.75" customHeight="1">
      <c r="B20" s="14">
        <v>15</v>
      </c>
      <c r="C20" s="14" t="s">
        <v>36</v>
      </c>
      <c r="D20" s="14" t="s">
        <v>18</v>
      </c>
      <c r="E20" s="24" t="s">
        <v>74</v>
      </c>
      <c r="F20" s="20">
        <f t="shared" si="0"/>
        <v>6</v>
      </c>
      <c r="G20" s="19">
        <v>0</v>
      </c>
      <c r="H20" s="15">
        <v>6</v>
      </c>
      <c r="I20" s="15">
        <v>0</v>
      </c>
      <c r="J20" s="15">
        <v>0</v>
      </c>
      <c r="L20" s="3" t="s">
        <v>50</v>
      </c>
      <c r="M20" s="7">
        <v>1</v>
      </c>
      <c r="N20"/>
      <c r="O20"/>
      <c r="P20"/>
      <c r="Q20"/>
      <c r="R20"/>
    </row>
    <row r="21" spans="2:18" s="9" customFormat="1" ht="24.75" customHeight="1">
      <c r="B21" s="14">
        <v>16</v>
      </c>
      <c r="C21" s="14" t="s">
        <v>39</v>
      </c>
      <c r="D21" s="14" t="s">
        <v>20</v>
      </c>
      <c r="E21" s="24" t="s">
        <v>75</v>
      </c>
      <c r="F21" s="20">
        <f t="shared" si="0"/>
        <v>6</v>
      </c>
      <c r="G21" s="19">
        <v>0</v>
      </c>
      <c r="H21" s="15">
        <v>6</v>
      </c>
      <c r="I21" s="15">
        <v>0</v>
      </c>
      <c r="J21" s="15">
        <v>0</v>
      </c>
      <c r="L21" s="3" t="s">
        <v>40</v>
      </c>
      <c r="M21" s="7">
        <v>2</v>
      </c>
      <c r="N21"/>
      <c r="O21"/>
      <c r="P21"/>
      <c r="Q21"/>
      <c r="R21"/>
    </row>
    <row r="22" spans="2:18" s="9" customFormat="1" ht="24.75" customHeight="1">
      <c r="B22" s="14">
        <v>17</v>
      </c>
      <c r="C22" s="14" t="s">
        <v>35</v>
      </c>
      <c r="D22" s="14" t="s">
        <v>76</v>
      </c>
      <c r="E22" s="24" t="s">
        <v>77</v>
      </c>
      <c r="F22" s="20">
        <f t="shared" si="0"/>
        <v>12</v>
      </c>
      <c r="G22" s="19">
        <v>12</v>
      </c>
      <c r="H22" s="15">
        <v>0</v>
      </c>
      <c r="I22" s="15">
        <v>0</v>
      </c>
      <c r="J22" s="15">
        <v>0</v>
      </c>
      <c r="L22" s="3" t="s">
        <v>33</v>
      </c>
      <c r="M22" s="7">
        <v>1</v>
      </c>
      <c r="N22"/>
      <c r="O22"/>
      <c r="P22"/>
      <c r="Q22"/>
      <c r="R22"/>
    </row>
    <row r="23" spans="2:18" s="9" customFormat="1" ht="24.75" customHeight="1">
      <c r="B23" s="14">
        <v>18</v>
      </c>
      <c r="C23" s="14" t="s">
        <v>37</v>
      </c>
      <c r="D23" s="14" t="s">
        <v>78</v>
      </c>
      <c r="E23" s="24" t="s">
        <v>79</v>
      </c>
      <c r="F23" s="20">
        <f t="shared" si="0"/>
        <v>10</v>
      </c>
      <c r="G23" s="19">
        <v>10</v>
      </c>
      <c r="H23" s="15">
        <v>0</v>
      </c>
      <c r="I23" s="15">
        <v>0</v>
      </c>
      <c r="J23" s="15">
        <v>0</v>
      </c>
      <c r="L23" s="3" t="s">
        <v>51</v>
      </c>
      <c r="M23" s="7"/>
      <c r="N23"/>
      <c r="O23"/>
      <c r="P23"/>
      <c r="Q23"/>
      <c r="R23"/>
    </row>
    <row r="24" spans="2:13" s="9" customFormat="1" ht="24.75" customHeight="1">
      <c r="B24" s="14">
        <v>19</v>
      </c>
      <c r="C24" s="14" t="s">
        <v>40</v>
      </c>
      <c r="D24" s="14" t="s">
        <v>21</v>
      </c>
      <c r="E24" s="24" t="s">
        <v>80</v>
      </c>
      <c r="F24" s="20">
        <f t="shared" si="0"/>
        <v>10</v>
      </c>
      <c r="G24" s="19">
        <v>10</v>
      </c>
      <c r="H24" s="15">
        <v>0</v>
      </c>
      <c r="I24" s="15">
        <v>0</v>
      </c>
      <c r="J24" s="15">
        <v>0</v>
      </c>
      <c r="L24" s="4" t="s">
        <v>46</v>
      </c>
      <c r="M24" s="8">
        <v>33</v>
      </c>
    </row>
    <row r="25" spans="2:10" s="9" customFormat="1" ht="24.75" customHeight="1">
      <c r="B25" s="14">
        <v>20</v>
      </c>
      <c r="C25" s="14" t="s">
        <v>35</v>
      </c>
      <c r="D25" s="14" t="s">
        <v>19</v>
      </c>
      <c r="E25" s="24" t="s">
        <v>81</v>
      </c>
      <c r="F25" s="20">
        <f t="shared" si="0"/>
        <v>2</v>
      </c>
      <c r="G25" s="19">
        <v>0</v>
      </c>
      <c r="H25" s="15">
        <v>0</v>
      </c>
      <c r="I25" s="15">
        <v>2</v>
      </c>
      <c r="J25" s="15">
        <v>0</v>
      </c>
    </row>
    <row r="26" spans="2:10" s="9" customFormat="1" ht="24.75" customHeight="1">
      <c r="B26" s="14">
        <v>21</v>
      </c>
      <c r="C26" s="14" t="s">
        <v>39</v>
      </c>
      <c r="D26" s="14" t="s">
        <v>22</v>
      </c>
      <c r="E26" s="24" t="s">
        <v>82</v>
      </c>
      <c r="F26" s="20">
        <f t="shared" si="0"/>
        <v>6</v>
      </c>
      <c r="G26" s="19">
        <v>0</v>
      </c>
      <c r="H26" s="15">
        <v>4</v>
      </c>
      <c r="I26" s="15">
        <v>0</v>
      </c>
      <c r="J26" s="15">
        <v>2</v>
      </c>
    </row>
    <row r="27" spans="2:10" s="9" customFormat="1" ht="24.75" customHeight="1">
      <c r="B27" s="14">
        <v>22</v>
      </c>
      <c r="C27" s="14" t="s">
        <v>38</v>
      </c>
      <c r="D27" s="14" t="s">
        <v>23</v>
      </c>
      <c r="E27" s="24" t="s">
        <v>83</v>
      </c>
      <c r="F27" s="20">
        <f t="shared" si="0"/>
        <v>12</v>
      </c>
      <c r="G27" s="19">
        <v>10</v>
      </c>
      <c r="H27" s="15">
        <v>0</v>
      </c>
      <c r="I27" s="15">
        <v>0</v>
      </c>
      <c r="J27" s="15">
        <v>2</v>
      </c>
    </row>
    <row r="28" spans="2:10" s="9" customFormat="1" ht="24.75" customHeight="1">
      <c r="B28" s="14">
        <v>23</v>
      </c>
      <c r="C28" s="14" t="s">
        <v>84</v>
      </c>
      <c r="D28" s="14" t="s">
        <v>85</v>
      </c>
      <c r="E28" s="24" t="s">
        <v>86</v>
      </c>
      <c r="F28" s="20">
        <f t="shared" si="0"/>
        <v>6</v>
      </c>
      <c r="G28" s="19">
        <v>0</v>
      </c>
      <c r="H28" s="15">
        <v>6</v>
      </c>
      <c r="I28" s="15">
        <v>0</v>
      </c>
      <c r="J28" s="15">
        <v>0</v>
      </c>
    </row>
    <row r="29" spans="2:10" s="9" customFormat="1" ht="24.75" customHeight="1">
      <c r="B29" s="14">
        <v>24</v>
      </c>
      <c r="C29" s="14" t="s">
        <v>37</v>
      </c>
      <c r="D29" s="14" t="s">
        <v>24</v>
      </c>
      <c r="E29" s="24" t="s">
        <v>87</v>
      </c>
      <c r="F29" s="20">
        <f t="shared" si="0"/>
        <v>4</v>
      </c>
      <c r="G29" s="19">
        <v>0</v>
      </c>
      <c r="H29" s="15">
        <v>4</v>
      </c>
      <c r="I29" s="15">
        <v>0</v>
      </c>
      <c r="J29" s="15">
        <v>0</v>
      </c>
    </row>
    <row r="30" spans="2:10" s="9" customFormat="1" ht="24.75" customHeight="1">
      <c r="B30" s="14">
        <v>25</v>
      </c>
      <c r="C30" s="14" t="s">
        <v>41</v>
      </c>
      <c r="D30" s="14" t="s">
        <v>11</v>
      </c>
      <c r="E30" s="24" t="s">
        <v>88</v>
      </c>
      <c r="F30" s="20">
        <f t="shared" si="0"/>
        <v>2</v>
      </c>
      <c r="G30" s="19">
        <v>0</v>
      </c>
      <c r="H30" s="15">
        <v>2</v>
      </c>
      <c r="I30" s="15">
        <v>0</v>
      </c>
      <c r="J30" s="15">
        <v>0</v>
      </c>
    </row>
    <row r="31" spans="2:10" s="9" customFormat="1" ht="24.75" customHeight="1">
      <c r="B31" s="14">
        <v>26</v>
      </c>
      <c r="C31" s="14" t="s">
        <v>32</v>
      </c>
      <c r="D31" s="14" t="s">
        <v>25</v>
      </c>
      <c r="E31" s="24" t="s">
        <v>89</v>
      </c>
      <c r="F31" s="20">
        <f t="shared" si="0"/>
        <v>6</v>
      </c>
      <c r="G31" s="19">
        <v>6</v>
      </c>
      <c r="H31" s="15">
        <v>0</v>
      </c>
      <c r="I31" s="15">
        <v>0</v>
      </c>
      <c r="J31" s="15">
        <v>0</v>
      </c>
    </row>
    <row r="32" spans="2:10" s="9" customFormat="1" ht="24.75" customHeight="1">
      <c r="B32" s="14">
        <v>27</v>
      </c>
      <c r="C32" s="14" t="s">
        <v>37</v>
      </c>
      <c r="D32" s="14" t="s">
        <v>26</v>
      </c>
      <c r="E32" s="24" t="s">
        <v>90</v>
      </c>
      <c r="F32" s="20">
        <f t="shared" si="0"/>
        <v>4</v>
      </c>
      <c r="G32" s="19">
        <v>0</v>
      </c>
      <c r="H32" s="15">
        <v>2</v>
      </c>
      <c r="I32" s="15">
        <v>0</v>
      </c>
      <c r="J32" s="15">
        <v>2</v>
      </c>
    </row>
    <row r="33" spans="2:10" s="9" customFormat="1" ht="24.75" customHeight="1">
      <c r="B33" s="14">
        <v>28</v>
      </c>
      <c r="C33" s="14" t="s">
        <v>38</v>
      </c>
      <c r="D33" s="14" t="s">
        <v>27</v>
      </c>
      <c r="E33" s="24" t="s">
        <v>91</v>
      </c>
      <c r="F33" s="20">
        <f t="shared" si="0"/>
        <v>7</v>
      </c>
      <c r="G33" s="19">
        <v>5</v>
      </c>
      <c r="H33" s="15">
        <v>0</v>
      </c>
      <c r="I33" s="15">
        <v>2</v>
      </c>
      <c r="J33" s="15">
        <v>0</v>
      </c>
    </row>
    <row r="34" spans="2:10" s="9" customFormat="1" ht="24.75" customHeight="1">
      <c r="B34" s="14">
        <v>29</v>
      </c>
      <c r="C34" s="14" t="s">
        <v>43</v>
      </c>
      <c r="D34" s="14" t="s">
        <v>12</v>
      </c>
      <c r="E34" s="24" t="s">
        <v>92</v>
      </c>
      <c r="F34" s="20">
        <f t="shared" si="0"/>
        <v>3</v>
      </c>
      <c r="G34" s="19">
        <v>0</v>
      </c>
      <c r="H34" s="15">
        <v>3</v>
      </c>
      <c r="I34" s="15">
        <v>0</v>
      </c>
      <c r="J34" s="15">
        <v>0</v>
      </c>
    </row>
    <row r="35" spans="2:10" s="9" customFormat="1" ht="24.75" customHeight="1">
      <c r="B35" s="14">
        <v>30</v>
      </c>
      <c r="C35" s="14" t="s">
        <v>36</v>
      </c>
      <c r="D35" s="14" t="s">
        <v>28</v>
      </c>
      <c r="E35" s="24" t="s">
        <v>93</v>
      </c>
      <c r="F35" s="20">
        <f t="shared" si="0"/>
        <v>3</v>
      </c>
      <c r="G35" s="19">
        <v>0</v>
      </c>
      <c r="H35" s="15">
        <v>3</v>
      </c>
      <c r="I35" s="15">
        <v>0</v>
      </c>
      <c r="J35" s="15">
        <v>0</v>
      </c>
    </row>
    <row r="36" spans="2:10" s="9" customFormat="1" ht="24.75" customHeight="1">
      <c r="B36" s="14">
        <v>31</v>
      </c>
      <c r="C36" s="14" t="s">
        <v>35</v>
      </c>
      <c r="D36" s="14" t="s">
        <v>29</v>
      </c>
      <c r="E36" s="24" t="s">
        <v>94</v>
      </c>
      <c r="F36" s="20">
        <f t="shared" si="0"/>
        <v>3</v>
      </c>
      <c r="G36" s="19">
        <v>0</v>
      </c>
      <c r="H36" s="15">
        <v>3</v>
      </c>
      <c r="I36" s="15">
        <v>0</v>
      </c>
      <c r="J36" s="15">
        <v>0</v>
      </c>
    </row>
    <row r="37" spans="2:10" s="9" customFormat="1" ht="24.75" customHeight="1">
      <c r="B37" s="14">
        <v>32</v>
      </c>
      <c r="C37" s="14" t="s">
        <v>42</v>
      </c>
      <c r="D37" s="14" t="s">
        <v>30</v>
      </c>
      <c r="E37" s="24" t="s">
        <v>95</v>
      </c>
      <c r="F37" s="20">
        <f t="shared" si="0"/>
        <v>10</v>
      </c>
      <c r="G37" s="19">
        <v>10</v>
      </c>
      <c r="H37" s="15">
        <v>0</v>
      </c>
      <c r="I37" s="15">
        <v>0</v>
      </c>
      <c r="J37" s="15">
        <v>0</v>
      </c>
    </row>
    <row r="38" spans="2:10" ht="24.75" customHeight="1" thickBot="1">
      <c r="B38" s="14">
        <v>33</v>
      </c>
      <c r="C38" s="14" t="s">
        <v>44</v>
      </c>
      <c r="D38" s="14" t="s">
        <v>31</v>
      </c>
      <c r="E38" s="24" t="s">
        <v>96</v>
      </c>
      <c r="F38" s="21">
        <f t="shared" si="0"/>
        <v>2</v>
      </c>
      <c r="G38" s="19">
        <v>0</v>
      </c>
      <c r="H38" s="15">
        <v>2</v>
      </c>
      <c r="I38" s="15">
        <v>0</v>
      </c>
      <c r="J38" s="15">
        <v>0</v>
      </c>
    </row>
  </sheetData>
  <sheetProtection/>
  <autoFilter ref="F4:J37"/>
  <mergeCells count="6">
    <mergeCell ref="F3:J3"/>
    <mergeCell ref="B1:J1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2014-04-28T05:51:23Z</cp:lastPrinted>
  <dcterms:created xsi:type="dcterms:W3CDTF">2011-06-09T05:19:22Z</dcterms:created>
  <dcterms:modified xsi:type="dcterms:W3CDTF">2023-06-12T07:45:19Z</dcterms:modified>
  <cp:category/>
  <cp:version/>
  <cp:contentType/>
  <cp:contentStatus/>
</cp:coreProperties>
</file>